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firstSheet="1" activeTab="2"/>
  </bookViews>
  <sheets>
    <sheet name="附件2" sheetId="1" state="hidden" r:id="rId1"/>
    <sheet name="附件1" sheetId="2" r:id="rId2"/>
    <sheet name=" 附件2" sheetId="3" r:id="rId3"/>
    <sheet name="附件3" sheetId="4" r:id="rId4"/>
  </sheets>
  <definedNames>
    <definedName name="_xlnm.Print_Titles" localSheetId="2">' 附件2'!$3:$6</definedName>
    <definedName name="_xlnm.Print_Titles" localSheetId="1">'附件1'!$4:$9</definedName>
    <definedName name="_xlnm.Print_Titles" localSheetId="3">'附件3'!$3:$8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3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免笔试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>人（研究生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人，本一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人），笔试类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>人</t>
        </r>
      </text>
    </comment>
  </commentList>
</comments>
</file>

<file path=xl/comments2.xml><?xml version="1.0" encoding="utf-8"?>
<comments xmlns="http://schemas.openxmlformats.org/spreadsheetml/2006/main">
  <authors>
    <author>吴恭济</author>
  </authors>
  <commentList>
    <comment ref="W5" authorId="0">
      <text>
        <r>
          <rPr>
            <b/>
            <sz val="9"/>
            <rFont val="宋体"/>
            <family val="0"/>
          </rPr>
          <t>如对方言、本乡镇籍以及定点工作服务等作出要求的，在定向生招聘类填报。如：招聘某一个乡镇籍的考生，录用后直接分配到该乡镇网点工作的情形。</t>
        </r>
      </text>
    </comment>
  </commentList>
</comments>
</file>

<file path=xl/sharedStrings.xml><?xml version="1.0" encoding="utf-8"?>
<sst xmlns="http://schemas.openxmlformats.org/spreadsheetml/2006/main" count="568" uniqueCount="176">
  <si>
    <t>附件2</t>
  </si>
  <si>
    <t>福建农信系统2019年度新增从业人员核定表</t>
  </si>
  <si>
    <t>地区</t>
  </si>
  <si>
    <t>行社</t>
  </si>
  <si>
    <t>核定增员数</t>
  </si>
  <si>
    <t>福州</t>
  </si>
  <si>
    <t>三明</t>
  </si>
  <si>
    <t>宁化</t>
  </si>
  <si>
    <t>闽侯</t>
  </si>
  <si>
    <t>大田</t>
  </si>
  <si>
    <t>闽清</t>
  </si>
  <si>
    <t>尤溪</t>
  </si>
  <si>
    <t>永泰</t>
  </si>
  <si>
    <t>沙县</t>
  </si>
  <si>
    <t>长乐</t>
  </si>
  <si>
    <t>将乐</t>
  </si>
  <si>
    <t>福清</t>
  </si>
  <si>
    <t>泰宁</t>
  </si>
  <si>
    <t>平潭</t>
  </si>
  <si>
    <t>建宁</t>
  </si>
  <si>
    <t>连江</t>
  </si>
  <si>
    <t>小计</t>
  </si>
  <si>
    <t>罗源</t>
  </si>
  <si>
    <t>南平</t>
  </si>
  <si>
    <t>邵武</t>
  </si>
  <si>
    <t>厦门</t>
  </si>
  <si>
    <t>建阳</t>
  </si>
  <si>
    <t>漳州</t>
  </si>
  <si>
    <t>顺昌</t>
  </si>
  <si>
    <t>龙海</t>
  </si>
  <si>
    <t>建瓯</t>
  </si>
  <si>
    <t>云霄</t>
  </si>
  <si>
    <t>浦城</t>
  </si>
  <si>
    <t>漳浦</t>
  </si>
  <si>
    <t>武夷山</t>
  </si>
  <si>
    <t>诏安</t>
  </si>
  <si>
    <t>光泽</t>
  </si>
  <si>
    <t>长泰</t>
  </si>
  <si>
    <t>松溪</t>
  </si>
  <si>
    <t>东山</t>
  </si>
  <si>
    <t>政和</t>
  </si>
  <si>
    <t>南靖</t>
  </si>
  <si>
    <t>平和</t>
  </si>
  <si>
    <t>龙岩</t>
  </si>
  <si>
    <t>华安</t>
  </si>
  <si>
    <t>长汀</t>
  </si>
  <si>
    <t>永定</t>
  </si>
  <si>
    <t>泉州</t>
  </si>
  <si>
    <t>上杭</t>
  </si>
  <si>
    <t>晋江</t>
  </si>
  <si>
    <t>武平</t>
  </si>
  <si>
    <t>石狮</t>
  </si>
  <si>
    <t>漳平</t>
  </si>
  <si>
    <t>南安</t>
  </si>
  <si>
    <t>连城</t>
  </si>
  <si>
    <t>惠安</t>
  </si>
  <si>
    <t>安溪</t>
  </si>
  <si>
    <t>宁德</t>
  </si>
  <si>
    <t>永春</t>
  </si>
  <si>
    <t>福鼎</t>
  </si>
  <si>
    <t>德化</t>
  </si>
  <si>
    <t>霞浦</t>
  </si>
  <si>
    <t>福安</t>
  </si>
  <si>
    <t>莆田</t>
  </si>
  <si>
    <t>古田</t>
  </si>
  <si>
    <t>仙游</t>
  </si>
  <si>
    <t>屏南</t>
  </si>
  <si>
    <t>寿宁</t>
  </si>
  <si>
    <t>周宁</t>
  </si>
  <si>
    <t>明溪</t>
  </si>
  <si>
    <t>柘荣</t>
  </si>
  <si>
    <t>永安</t>
  </si>
  <si>
    <t>清流</t>
  </si>
  <si>
    <t>全省合计</t>
  </si>
  <si>
    <t>备注：各行社上报招聘类别需求数时，允许根据实际情况调增招聘人数。</t>
  </si>
  <si>
    <t>附件1</t>
  </si>
  <si>
    <t xml:space="preserve">福建农信系统2019年度新员工招聘分布表（笔试类） </t>
  </si>
  <si>
    <t>单位代码</t>
  </si>
  <si>
    <t>新员工招聘总数</t>
  </si>
  <si>
    <t>普通笔试类招聘人员合计</t>
  </si>
  <si>
    <t>普通笔试类（先笔试后面试）</t>
  </si>
  <si>
    <t>劳派转正单列考试类
（E卷）</t>
  </si>
  <si>
    <t>备注</t>
  </si>
  <si>
    <t>大专综合类（A卷）</t>
  </si>
  <si>
    <t>本科综合类（B卷）</t>
  </si>
  <si>
    <t>计算机本科类（C卷）</t>
  </si>
  <si>
    <t>定向生招聘类(D卷)</t>
  </si>
  <si>
    <t>大专</t>
  </si>
  <si>
    <t>本科</t>
  </si>
  <si>
    <t>男</t>
  </si>
  <si>
    <t>女</t>
  </si>
  <si>
    <t>男女不限</t>
  </si>
  <si>
    <t>男女
不限</t>
  </si>
  <si>
    <t>本地生源</t>
  </si>
  <si>
    <t>本外不限</t>
  </si>
  <si>
    <t>本地
生源
（限农信系统在岗劳派报考）</t>
  </si>
  <si>
    <t>岗位代码</t>
  </si>
  <si>
    <r>
      <t>0</t>
    </r>
    <r>
      <rPr>
        <b/>
        <sz val="10"/>
        <rFont val="宋体"/>
        <family val="0"/>
      </rPr>
      <t>1</t>
    </r>
  </si>
  <si>
    <r>
      <t>0</t>
    </r>
    <r>
      <rPr>
        <b/>
        <sz val="10"/>
        <rFont val="宋体"/>
        <family val="0"/>
      </rPr>
      <t>2</t>
    </r>
  </si>
  <si>
    <r>
      <t>0</t>
    </r>
    <r>
      <rPr>
        <b/>
        <sz val="10"/>
        <rFont val="宋体"/>
        <family val="0"/>
      </rPr>
      <t>3</t>
    </r>
  </si>
  <si>
    <r>
      <t>0</t>
    </r>
    <r>
      <rPr>
        <b/>
        <sz val="10"/>
        <rFont val="宋体"/>
        <family val="0"/>
      </rPr>
      <t>4</t>
    </r>
  </si>
  <si>
    <r>
      <t>0</t>
    </r>
    <r>
      <rPr>
        <b/>
        <sz val="10"/>
        <rFont val="宋体"/>
        <family val="0"/>
      </rPr>
      <t>5</t>
    </r>
  </si>
  <si>
    <r>
      <t>0</t>
    </r>
    <r>
      <rPr>
        <b/>
        <sz val="10"/>
        <rFont val="宋体"/>
        <family val="0"/>
      </rPr>
      <t>6</t>
    </r>
  </si>
  <si>
    <r>
      <t>0</t>
    </r>
    <r>
      <rPr>
        <b/>
        <sz val="10"/>
        <rFont val="宋体"/>
        <family val="0"/>
      </rPr>
      <t>7</t>
    </r>
  </si>
  <si>
    <r>
      <t>0</t>
    </r>
    <r>
      <rPr>
        <b/>
        <sz val="10"/>
        <rFont val="宋体"/>
        <family val="0"/>
      </rPr>
      <t>8</t>
    </r>
  </si>
  <si>
    <r>
      <t>0</t>
    </r>
    <r>
      <rPr>
        <b/>
        <sz val="10"/>
        <rFont val="宋体"/>
        <family val="0"/>
      </rPr>
      <t>9</t>
    </r>
  </si>
  <si>
    <r>
      <t>1</t>
    </r>
    <r>
      <rPr>
        <b/>
        <sz val="10"/>
        <rFont val="宋体"/>
        <family val="0"/>
      </rPr>
      <t>0</t>
    </r>
  </si>
  <si>
    <r>
      <t>1</t>
    </r>
    <r>
      <rPr>
        <b/>
        <sz val="10"/>
        <rFont val="宋体"/>
        <family val="0"/>
      </rPr>
      <t>1</t>
    </r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</si>
  <si>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</si>
  <si>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</si>
  <si>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</si>
  <si>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</si>
  <si>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</si>
  <si>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</si>
  <si>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</si>
  <si>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</si>
  <si>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</si>
  <si>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岗位代码区间：01－20</t>
  </si>
  <si>
    <t>总计</t>
  </si>
  <si>
    <t>省联社本部</t>
  </si>
  <si>
    <t>001</t>
  </si>
  <si>
    <t>全日制学术型研究生学历，要求经济、金融、会计类，法学类，中国语言文学类，新闻传播学类，管理类（侧重人力资源管理）等相关或相近专业;采取“先面试后笔试”方式</t>
  </si>
  <si>
    <t>福州小计</t>
  </si>
  <si>
    <t>实考人数15%</t>
  </si>
  <si>
    <r>
      <rPr>
        <sz val="10"/>
        <rFont val="宋体"/>
        <family val="0"/>
      </rPr>
      <t>笔试类</t>
    </r>
    <r>
      <rPr>
        <sz val="10"/>
        <rFont val="Arial"/>
        <family val="2"/>
      </rPr>
      <t>“</t>
    </r>
    <r>
      <rPr>
        <sz val="10"/>
        <rFont val="宋体"/>
        <family val="0"/>
      </rPr>
      <t>综合类</t>
    </r>
    <r>
      <rPr>
        <sz val="10"/>
        <rFont val="Arial"/>
        <family val="2"/>
      </rPr>
      <t>”</t>
    </r>
    <r>
      <rPr>
        <sz val="10"/>
        <rFont val="宋体"/>
        <family val="0"/>
      </rPr>
      <t>专业要求：经济、金融、会计、统计类，法学类，文学类，哲学类，电子商务类，数学类，建筑类</t>
    </r>
  </si>
  <si>
    <t>定向白云、洑口、盖洋、东洋、霞拔、丹云等网点</t>
  </si>
  <si>
    <t>漳州小计</t>
  </si>
  <si>
    <t>计算机要求须带有计算机工程之类专业或软件开发类相关专业</t>
  </si>
  <si>
    <t>定向生招聘类：定向分配宫前分社、陈城社、杏陈社、文峰分社、康美社</t>
  </si>
  <si>
    <t>定向生招聘类：定向分配到书洋、梅林、奎洋、和溪等4个乡镇信用社工作服务至少满5年</t>
  </si>
  <si>
    <t>泉州小计</t>
  </si>
  <si>
    <t>本外不限生源限泉州地区辖内县（市）</t>
  </si>
  <si>
    <t>定向生招聘类11人仅面向户籍地、成长地为南安市官桥镇、石井镇、水头镇的报考人员</t>
  </si>
  <si>
    <t>本地生源指惠安县、泉州台商投资区；本外不限限定为须为泉州市辖内县（市）</t>
  </si>
  <si>
    <t>莆田小计</t>
  </si>
  <si>
    <r>
      <rPr>
        <sz val="10"/>
        <rFont val="宋体"/>
        <family val="0"/>
      </rPr>
      <t>定向生要求：南日镇籍，性别不限，录用后直接分配至南日镇网点服务至少满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</si>
  <si>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三明小计</t>
  </si>
  <si>
    <t xml:space="preserve"> </t>
  </si>
  <si>
    <t>南平小计</t>
  </si>
  <si>
    <t>本科综合类“本外不限”指南平辖内县（市）</t>
  </si>
  <si>
    <t>龙岩小计</t>
  </si>
  <si>
    <r>
      <rPr>
        <sz val="10"/>
        <rFont val="宋体"/>
        <family val="0"/>
      </rPr>
      <t>定向生</t>
    </r>
    <r>
      <rPr>
        <sz val="10"/>
        <rFont val="Arial"/>
        <family val="2"/>
      </rPr>
      <t>2</t>
    </r>
    <r>
      <rPr>
        <sz val="10"/>
        <rFont val="宋体"/>
        <family val="0"/>
      </rPr>
      <t>人，面向新罗区万安镇，会讲万安镇方言</t>
    </r>
  </si>
  <si>
    <t>宁德小计</t>
  </si>
  <si>
    <t>定向招聘服务海岛社</t>
  </si>
  <si>
    <t>备注：“定向生招聘类”：对本乡镇籍以及定点工作服务不少于5年等条件作出要求，录用后定点分配。</t>
  </si>
  <si>
    <t xml:space="preserve">福建农信系统2019年度新员工招聘分布表（特定招聘岗笔试类） </t>
  </si>
  <si>
    <t>特定招聘岗笔试类招聘人员合计</t>
  </si>
  <si>
    <t>特定招聘岗
（大堂经理或市场营销专员）（F卷）</t>
  </si>
  <si>
    <t>特定招聘岗岗位代码区间：41－46</t>
  </si>
  <si>
    <t>先面试后笔试</t>
  </si>
  <si>
    <t>会讲闽南话</t>
  </si>
  <si>
    <r>
      <rPr>
        <b/>
        <sz val="10"/>
        <rFont val="宋体"/>
        <family val="0"/>
      </rPr>
      <t>本地生源</t>
    </r>
    <r>
      <rPr>
        <b/>
        <sz val="10"/>
        <rFont val="宋体"/>
        <family val="0"/>
      </rPr>
      <t>定向招聘（男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名，女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名），面向户籍地、成长地为南安市官桥镇、石井镇、水头镇报考人员</t>
    </r>
  </si>
  <si>
    <t>限泉州地区辖内县（市）</t>
  </si>
  <si>
    <t>附件3</t>
  </si>
  <si>
    <t xml:space="preserve">福建农信系统2019年度新员工招聘分布表（免笔试类） </t>
  </si>
  <si>
    <t>免笔试类招聘人员合计</t>
  </si>
  <si>
    <t>免笔试类</t>
  </si>
  <si>
    <t>备
注</t>
  </si>
  <si>
    <r>
      <t>全日制“双一流”高校本科或普通院校全日制研究生或海外排名前2</t>
    </r>
    <r>
      <rPr>
        <b/>
        <sz val="10"/>
        <rFont val="宋体"/>
        <family val="0"/>
      </rPr>
      <t>00院校本科及以上学历</t>
    </r>
  </si>
  <si>
    <t>本一批学历</t>
  </si>
  <si>
    <t>综合类</t>
  </si>
  <si>
    <t>金融财会经济类</t>
  </si>
  <si>
    <t>法律类</t>
  </si>
  <si>
    <t>文秘类</t>
  </si>
  <si>
    <t>计算机类</t>
  </si>
  <si>
    <r>
      <t xml:space="preserve">免笔试类岗位代码区间
</t>
    </r>
    <r>
      <rPr>
        <b/>
        <sz val="10"/>
        <rFont val="Arial"/>
        <family val="2"/>
      </rPr>
      <t>51</t>
    </r>
    <r>
      <rPr>
        <b/>
        <sz val="10"/>
        <rFont val="宋体"/>
        <family val="0"/>
      </rPr>
      <t>－</t>
    </r>
    <r>
      <rPr>
        <b/>
        <sz val="10"/>
        <rFont val="Arial"/>
        <family val="2"/>
      </rPr>
      <t>95</t>
    </r>
  </si>
  <si>
    <r>
      <rPr>
        <sz val="10"/>
        <rFont val="宋体"/>
        <family val="0"/>
      </rPr>
      <t>免笔试类</t>
    </r>
    <r>
      <rPr>
        <sz val="10"/>
        <rFont val="Arial"/>
        <family val="2"/>
      </rPr>
      <t>“</t>
    </r>
    <r>
      <rPr>
        <sz val="10"/>
        <rFont val="宋体"/>
        <family val="0"/>
      </rPr>
      <t>综合类</t>
    </r>
    <r>
      <rPr>
        <sz val="10"/>
        <rFont val="Arial"/>
        <family val="2"/>
      </rPr>
      <t>”</t>
    </r>
    <r>
      <rPr>
        <sz val="10"/>
        <rFont val="宋体"/>
        <family val="0"/>
      </rPr>
      <t>专业要求专指：统计类，数学类，哲学类，电子商务类，建筑类</t>
    </r>
  </si>
  <si>
    <r>
      <rPr>
        <sz val="10"/>
        <rFont val="宋体"/>
        <family val="0"/>
      </rPr>
      <t>金融财会经济类</t>
    </r>
    <r>
      <rPr>
        <sz val="10"/>
        <rFont val="Arial"/>
        <family val="2"/>
      </rPr>
      <t>1</t>
    </r>
    <r>
      <rPr>
        <sz val="10"/>
        <rFont val="宋体"/>
        <family val="0"/>
      </rPr>
      <t>名为研究生学历</t>
    </r>
  </si>
  <si>
    <r>
      <rPr>
        <sz val="10"/>
        <rFont val="宋体"/>
        <family val="0"/>
      </rPr>
      <t>其中：全日制研究生男</t>
    </r>
    <r>
      <rPr>
        <sz val="10"/>
        <rFont val="Arial"/>
        <family val="2"/>
      </rPr>
      <t>4</t>
    </r>
    <r>
      <rPr>
        <sz val="10"/>
        <rFont val="宋体"/>
        <family val="0"/>
      </rPr>
      <t>人、全日制研究生女</t>
    </r>
    <r>
      <rPr>
        <sz val="10"/>
        <rFont val="Arial"/>
        <family val="2"/>
      </rPr>
      <t>4</t>
    </r>
    <r>
      <rPr>
        <sz val="10"/>
        <rFont val="宋体"/>
        <family val="0"/>
      </rPr>
      <t>人</t>
    </r>
  </si>
  <si>
    <t>计算机类为计算机软件类（软件编程和系统开发方面）</t>
  </si>
  <si>
    <r>
      <rPr>
        <sz val="10"/>
        <rFont val="宋体"/>
        <family val="0"/>
      </rPr>
      <t>其中</t>
    </r>
    <r>
      <rPr>
        <sz val="10"/>
        <rFont val="Arial"/>
        <family val="2"/>
      </rPr>
      <t>10</t>
    </r>
    <r>
      <rPr>
        <sz val="10"/>
        <rFont val="宋体"/>
        <family val="0"/>
      </rPr>
      <t>人为定向招聘（男</t>
    </r>
    <r>
      <rPr>
        <sz val="10"/>
        <rFont val="Arial"/>
        <family val="2"/>
      </rPr>
      <t>8</t>
    </r>
    <r>
      <rPr>
        <sz val="10"/>
        <rFont val="宋体"/>
        <family val="0"/>
      </rPr>
      <t>名，女</t>
    </r>
    <r>
      <rPr>
        <sz val="10"/>
        <rFont val="Arial"/>
        <family val="2"/>
      </rPr>
      <t>2</t>
    </r>
    <r>
      <rPr>
        <sz val="10"/>
        <rFont val="宋体"/>
        <family val="0"/>
      </rPr>
      <t>名），仅面向户籍地、成长地为南安市官桥镇、石井镇、水头镇报考人员</t>
    </r>
  </si>
  <si>
    <r>
      <rPr>
        <sz val="10"/>
        <rFont val="宋体"/>
        <family val="0"/>
      </rPr>
      <t>“综合类”</t>
    </r>
    <r>
      <rPr>
        <sz val="10"/>
        <rFont val="Arial"/>
        <family val="2"/>
      </rPr>
      <t>2</t>
    </r>
    <r>
      <rPr>
        <sz val="10"/>
        <rFont val="宋体"/>
        <family val="0"/>
      </rPr>
      <t>人为数学建模、数理统计等相关及相近专业</t>
    </r>
  </si>
  <si>
    <r>
      <t>1</t>
    </r>
    <r>
      <rPr>
        <sz val="10"/>
        <rFont val="宋体"/>
        <family val="0"/>
      </rPr>
      <t>个文秘类相关及相近专业，</t>
    </r>
    <r>
      <rPr>
        <sz val="10"/>
        <rFont val="Arial"/>
        <family val="2"/>
      </rPr>
      <t>1</t>
    </r>
    <r>
      <rPr>
        <sz val="10"/>
        <rFont val="宋体"/>
        <family val="0"/>
      </rPr>
      <t>个法律类相关及相近专业</t>
    </r>
  </si>
  <si>
    <r>
      <t>"综合类</t>
    </r>
    <r>
      <rPr>
        <sz val="10"/>
        <rFont val="Arial"/>
        <family val="2"/>
      </rPr>
      <t>"</t>
    </r>
    <r>
      <rPr>
        <sz val="10"/>
        <rFont val="宋体"/>
        <family val="0"/>
      </rPr>
      <t>专指土木工程专业，全日制</t>
    </r>
    <r>
      <rPr>
        <sz val="10"/>
        <rFont val="Arial"/>
        <family val="2"/>
      </rPr>
      <t>“</t>
    </r>
    <r>
      <rPr>
        <sz val="10"/>
        <rFont val="宋体"/>
        <family val="0"/>
      </rPr>
      <t>双一流</t>
    </r>
    <r>
      <rPr>
        <sz val="10"/>
        <rFont val="Arial"/>
        <family val="2"/>
      </rPr>
      <t>”</t>
    </r>
    <r>
      <rPr>
        <sz val="10"/>
        <rFont val="宋体"/>
        <family val="0"/>
      </rPr>
      <t>高校本科或普通院校全日制研究生；金融财会经济类1人（专指金融专业）、法律类1人，全日制</t>
    </r>
    <r>
      <rPr>
        <sz val="10"/>
        <rFont val="Arial"/>
        <family val="2"/>
      </rPr>
      <t>“</t>
    </r>
    <r>
      <rPr>
        <sz val="10"/>
        <rFont val="宋体"/>
        <family val="0"/>
      </rPr>
      <t>双一流</t>
    </r>
    <r>
      <rPr>
        <sz val="10"/>
        <rFont val="Arial"/>
        <family val="2"/>
      </rPr>
      <t>”</t>
    </r>
    <r>
      <rPr>
        <sz val="10"/>
        <rFont val="宋体"/>
        <family val="0"/>
      </rPr>
      <t>高校本科或普通院校全日制研究生</t>
    </r>
  </si>
  <si>
    <t>已提前公告，本外不限除宁德设区市所在地以外的宁德地区其他县（市）</t>
  </si>
  <si>
    <r>
      <rPr>
        <b/>
        <sz val="10"/>
        <rFont val="宋体"/>
        <family val="0"/>
      </rPr>
      <t>备注</t>
    </r>
    <r>
      <rPr>
        <sz val="10"/>
        <rFont val="宋体"/>
        <family val="0"/>
      </rPr>
      <t>：如无特别要求，免笔试类“综合类”的专业要求专指经济、金融、会计、统计类，法学类，中国语言文学类，新闻传播学类，农学类，哲学类，计算机类，管理类等相关及相近的专业。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</si>
</sst>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6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0"/>
      <color rgb="FFFF0000"/>
      <name val="宋体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16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6" borderId="14" xfId="0" applyFont="1" applyFill="1" applyBorder="1" applyAlignment="1" applyProtection="1">
      <alignment horizontal="center" vertical="center" wrapText="1"/>
      <protection locked="0"/>
    </xf>
    <xf numFmtId="0" fontId="5" fillId="36" borderId="15" xfId="0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 applyProtection="1">
      <alignment vertical="center" wrapText="1"/>
      <protection locked="0"/>
    </xf>
    <xf numFmtId="176" fontId="2" fillId="38" borderId="16" xfId="0" applyNumberFormat="1" applyFont="1" applyFill="1" applyBorder="1" applyAlignment="1">
      <alignment horizontal="center" vertical="center"/>
    </xf>
    <xf numFmtId="176" fontId="2" fillId="38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176" fontId="2" fillId="37" borderId="11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2" fillId="38" borderId="19" xfId="0" applyFont="1" applyFill="1" applyBorder="1" applyAlignment="1" applyProtection="1">
      <alignment horizontal="center" vertical="center" wrapText="1"/>
      <protection locked="0"/>
    </xf>
    <xf numFmtId="176" fontId="2" fillId="38" borderId="11" xfId="0" applyNumberFormat="1" applyFont="1" applyFill="1" applyBorder="1" applyAlignment="1" applyProtection="1">
      <alignment vertical="center"/>
      <protection locked="0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3" fillId="39" borderId="11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176" fontId="58" fillId="35" borderId="11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18" borderId="11" xfId="0" applyFont="1" applyFill="1" applyBorder="1" applyAlignment="1" applyProtection="1">
      <alignment horizontal="center" vertical="center" wrapText="1"/>
      <protection locked="0"/>
    </xf>
    <xf numFmtId="0" fontId="5" fillId="23" borderId="11" xfId="0" applyFont="1" applyFill="1" applyBorder="1" applyAlignment="1" applyProtection="1">
      <alignment horizontal="center" vertical="center" wrapText="1"/>
      <protection locked="0"/>
    </xf>
    <xf numFmtId="0" fontId="5" fillId="27" borderId="11" xfId="0" applyFont="1" applyFill="1" applyBorder="1" applyAlignment="1" applyProtection="1">
      <alignment horizontal="center" vertical="center" wrapText="1"/>
      <protection locked="0"/>
    </xf>
    <xf numFmtId="0" fontId="5" fillId="40" borderId="11" xfId="0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76" fontId="1" fillId="38" borderId="11" xfId="0" applyNumberFormat="1" applyFont="1" applyFill="1" applyBorder="1" applyAlignment="1">
      <alignment wrapText="1"/>
    </xf>
    <xf numFmtId="176" fontId="2" fillId="38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 applyProtection="1">
      <alignment vertical="center" wrapText="1"/>
      <protection locked="0"/>
    </xf>
    <xf numFmtId="176" fontId="1" fillId="38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1" xfId="0" applyNumberFormat="1" applyFont="1" applyBorder="1" applyAlignment="1" applyProtection="1">
      <alignment vertical="center" wrapText="1"/>
      <protection locked="0"/>
    </xf>
    <xf numFmtId="176" fontId="1" fillId="38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 applyProtection="1">
      <alignment horizontal="left" vertical="center" wrapText="1"/>
      <protection locked="0"/>
    </xf>
    <xf numFmtId="176" fontId="3" fillId="38" borderId="1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0" fontId="6" fillId="37" borderId="11" xfId="0" applyFont="1" applyFill="1" applyBorder="1" applyAlignment="1" applyProtection="1">
      <alignment horizontal="center" vertical="center" wrapText="1"/>
      <protection locked="0"/>
    </xf>
    <xf numFmtId="0" fontId="2" fillId="41" borderId="11" xfId="0" applyFont="1" applyFill="1" applyBorder="1" applyAlignment="1">
      <alignment horizontal="center" vertical="center"/>
    </xf>
    <xf numFmtId="0" fontId="6" fillId="41" borderId="11" xfId="0" applyFont="1" applyFill="1" applyBorder="1" applyAlignment="1" applyProtection="1">
      <alignment vertical="center" wrapText="1"/>
      <protection locked="0"/>
    </xf>
    <xf numFmtId="176" fontId="2" fillId="41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60" fillId="41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41" borderId="1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41" borderId="11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38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176" fontId="2" fillId="34" borderId="11" xfId="0" applyNumberFormat="1" applyFont="1" applyFill="1" applyBorder="1" applyAlignment="1">
      <alignment horizontal="center" vertical="center"/>
    </xf>
    <xf numFmtId="176" fontId="2" fillId="42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176" fontId="2" fillId="38" borderId="11" xfId="0" applyNumberFormat="1" applyFont="1" applyFill="1" applyBorder="1" applyAlignment="1" applyProtection="1">
      <alignment horizontal="center" vertical="center"/>
      <protection locked="0"/>
    </xf>
    <xf numFmtId="0" fontId="60" fillId="38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0" borderId="11" xfId="0" applyNumberFormat="1" applyFont="1" applyFill="1" applyBorder="1" applyAlignment="1" applyProtection="1">
      <alignment horizontal="center" vertical="center" wrapText="1"/>
      <protection locked="0"/>
    </xf>
    <xf numFmtId="57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5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2" fillId="38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38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 applyProtection="1">
      <alignment vertical="center" wrapText="1"/>
      <protection locked="0"/>
    </xf>
    <xf numFmtId="0" fontId="61" fillId="0" borderId="11" xfId="0" applyFont="1" applyBorder="1" applyAlignment="1">
      <alignment horizontal="justify" vertical="center"/>
    </xf>
    <xf numFmtId="0" fontId="60" fillId="0" borderId="11" xfId="0" applyFont="1" applyBorder="1" applyAlignment="1" applyProtection="1">
      <alignment vertical="center"/>
      <protection locked="0"/>
    </xf>
    <xf numFmtId="177" fontId="2" fillId="34" borderId="11" xfId="0" applyNumberFormat="1" applyFont="1" applyFill="1" applyBorder="1" applyAlignment="1" applyProtection="1">
      <alignment vertical="center" wrapText="1"/>
      <protection locked="0"/>
    </xf>
    <xf numFmtId="177" fontId="61" fillId="34" borderId="11" xfId="0" applyNumberFormat="1" applyFont="1" applyFill="1" applyBorder="1" applyAlignment="1" applyProtection="1">
      <alignment vertical="center" wrapText="1"/>
      <protection locked="0"/>
    </xf>
    <xf numFmtId="0" fontId="1" fillId="38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8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1" fillId="38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1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178" fontId="6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11" xfId="0" applyFont="1" applyFill="1" applyBorder="1" applyAlignment="1">
      <alignment horizontal="center" vertical="center" wrapText="1"/>
    </xf>
    <xf numFmtId="0" fontId="56" fillId="34" borderId="11" xfId="63" applyFont="1" applyFill="1" applyBorder="1" applyAlignment="1">
      <alignment horizontal="center" vertical="center" wrapText="1"/>
      <protection/>
    </xf>
    <xf numFmtId="178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62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Zeros="0" workbookViewId="0" topLeftCell="A10">
      <selection activeCell="G35" sqref="G35"/>
    </sheetView>
  </sheetViews>
  <sheetFormatPr defaultColWidth="9.00390625" defaultRowHeight="14.25"/>
  <cols>
    <col min="1" max="1" width="13.50390625" style="6" customWidth="1"/>
    <col min="2" max="2" width="12.25390625" style="6" customWidth="1"/>
    <col min="3" max="3" width="16.625" style="6" customWidth="1"/>
    <col min="4" max="4" width="14.50390625" style="6" customWidth="1"/>
    <col min="5" max="5" width="13.125" style="6" customWidth="1"/>
    <col min="6" max="6" width="16.625" style="6" customWidth="1"/>
    <col min="7" max="16384" width="9.00390625" style="6" customWidth="1"/>
  </cols>
  <sheetData>
    <row r="1" spans="1:3" ht="14.25">
      <c r="A1" s="8" t="s">
        <v>0</v>
      </c>
      <c r="B1" s="8"/>
      <c r="C1" s="144"/>
    </row>
    <row r="2" spans="1:6" ht="24" customHeight="1">
      <c r="A2" s="145" t="s">
        <v>1</v>
      </c>
      <c r="B2" s="145"/>
      <c r="C2" s="145"/>
      <c r="D2" s="145"/>
      <c r="E2" s="145"/>
      <c r="F2" s="145"/>
    </row>
    <row r="3" spans="1:6" ht="12.75">
      <c r="A3" s="146">
        <v>43445</v>
      </c>
      <c r="B3" s="147"/>
      <c r="C3" s="147"/>
      <c r="D3" s="147"/>
      <c r="E3" s="147"/>
      <c r="F3" s="147"/>
    </row>
    <row r="4" spans="1:6" ht="17.25" customHeight="1">
      <c r="A4" s="148" t="s">
        <v>2</v>
      </c>
      <c r="B4" s="148" t="s">
        <v>3</v>
      </c>
      <c r="C4" s="148" t="s">
        <v>4</v>
      </c>
      <c r="D4" s="148" t="s">
        <v>2</v>
      </c>
      <c r="E4" s="148" t="s">
        <v>3</v>
      </c>
      <c r="F4" s="148" t="s">
        <v>4</v>
      </c>
    </row>
    <row r="5" spans="1:6" ht="17.25" customHeight="1">
      <c r="A5" s="149" t="s">
        <v>5</v>
      </c>
      <c r="B5" s="150" t="s">
        <v>5</v>
      </c>
      <c r="C5" s="151">
        <v>120</v>
      </c>
      <c r="D5" s="149" t="s">
        <v>6</v>
      </c>
      <c r="E5" s="149" t="s">
        <v>7</v>
      </c>
      <c r="F5" s="152">
        <v>20</v>
      </c>
    </row>
    <row r="6" spans="1:6" ht="17.25" customHeight="1">
      <c r="A6" s="149"/>
      <c r="B6" s="150" t="s">
        <v>8</v>
      </c>
      <c r="C6" s="151">
        <v>9</v>
      </c>
      <c r="D6" s="149"/>
      <c r="E6" s="149" t="s">
        <v>9</v>
      </c>
      <c r="F6" s="152">
        <v>20</v>
      </c>
    </row>
    <row r="7" spans="1:6" ht="17.25" customHeight="1">
      <c r="A7" s="149"/>
      <c r="B7" s="150" t="s">
        <v>10</v>
      </c>
      <c r="C7" s="151">
        <v>20</v>
      </c>
      <c r="D7" s="149"/>
      <c r="E7" s="149" t="s">
        <v>11</v>
      </c>
      <c r="F7" s="152">
        <v>12</v>
      </c>
    </row>
    <row r="8" spans="1:6" ht="17.25" customHeight="1">
      <c r="A8" s="149"/>
      <c r="B8" s="153" t="s">
        <v>12</v>
      </c>
      <c r="C8" s="151">
        <v>20</v>
      </c>
      <c r="D8" s="149"/>
      <c r="E8" s="149" t="s">
        <v>13</v>
      </c>
      <c r="F8" s="152">
        <v>10</v>
      </c>
    </row>
    <row r="9" spans="1:6" ht="17.25" customHeight="1">
      <c r="A9" s="149"/>
      <c r="B9" s="150" t="s">
        <v>14</v>
      </c>
      <c r="C9" s="151">
        <v>30</v>
      </c>
      <c r="D9" s="149"/>
      <c r="E9" s="149" t="s">
        <v>15</v>
      </c>
      <c r="F9" s="152">
        <v>5</v>
      </c>
    </row>
    <row r="10" spans="1:6" ht="17.25" customHeight="1">
      <c r="A10" s="149"/>
      <c r="B10" s="149" t="s">
        <v>16</v>
      </c>
      <c r="C10" s="151">
        <v>30</v>
      </c>
      <c r="D10" s="149"/>
      <c r="E10" s="149" t="s">
        <v>17</v>
      </c>
      <c r="F10" s="152">
        <v>12</v>
      </c>
    </row>
    <row r="11" spans="1:6" ht="17.25" customHeight="1">
      <c r="A11" s="149"/>
      <c r="B11" s="150" t="s">
        <v>18</v>
      </c>
      <c r="C11" s="151">
        <v>11</v>
      </c>
      <c r="D11" s="149"/>
      <c r="E11" s="149" t="s">
        <v>19</v>
      </c>
      <c r="F11" s="152">
        <v>10</v>
      </c>
    </row>
    <row r="12" spans="1:6" ht="17.25" customHeight="1">
      <c r="A12" s="149"/>
      <c r="B12" s="150" t="s">
        <v>20</v>
      </c>
      <c r="C12" s="151">
        <v>17</v>
      </c>
      <c r="D12" s="150" t="s">
        <v>21</v>
      </c>
      <c r="E12" s="150"/>
      <c r="F12" s="154">
        <v>133</v>
      </c>
    </row>
    <row r="13" spans="1:6" ht="17.25" customHeight="1">
      <c r="A13" s="149"/>
      <c r="B13" s="150" t="s">
        <v>22</v>
      </c>
      <c r="C13" s="151">
        <v>13</v>
      </c>
      <c r="D13" s="149" t="s">
        <v>23</v>
      </c>
      <c r="E13" s="149" t="s">
        <v>23</v>
      </c>
      <c r="F13" s="152">
        <v>37</v>
      </c>
    </row>
    <row r="14" spans="1:6" ht="17.25" customHeight="1">
      <c r="A14" s="150" t="s">
        <v>21</v>
      </c>
      <c r="B14" s="150"/>
      <c r="C14" s="155">
        <f>SUM(C5:C13)</f>
        <v>270</v>
      </c>
      <c r="D14" s="149"/>
      <c r="E14" s="149" t="s">
        <v>24</v>
      </c>
      <c r="F14" s="152">
        <v>22</v>
      </c>
    </row>
    <row r="15" spans="1:6" ht="17.25" customHeight="1">
      <c r="A15" s="149" t="s">
        <v>25</v>
      </c>
      <c r="B15" s="149"/>
      <c r="C15" s="156">
        <v>160</v>
      </c>
      <c r="D15" s="149"/>
      <c r="E15" s="149" t="s">
        <v>26</v>
      </c>
      <c r="F15" s="152">
        <v>17</v>
      </c>
    </row>
    <row r="16" spans="1:6" ht="17.25" customHeight="1">
      <c r="A16" s="149" t="s">
        <v>27</v>
      </c>
      <c r="B16" s="149" t="s">
        <v>27</v>
      </c>
      <c r="C16" s="151">
        <v>16</v>
      </c>
      <c r="D16" s="149"/>
      <c r="E16" s="149" t="s">
        <v>28</v>
      </c>
      <c r="F16" s="152">
        <v>15</v>
      </c>
    </row>
    <row r="17" spans="1:6" ht="17.25" customHeight="1">
      <c r="A17" s="149"/>
      <c r="B17" s="149" t="s">
        <v>29</v>
      </c>
      <c r="C17" s="151">
        <v>10</v>
      </c>
      <c r="D17" s="149"/>
      <c r="E17" s="149" t="s">
        <v>30</v>
      </c>
      <c r="F17" s="152">
        <v>25</v>
      </c>
    </row>
    <row r="18" spans="1:6" ht="17.25" customHeight="1">
      <c r="A18" s="149"/>
      <c r="B18" s="149" t="s">
        <v>31</v>
      </c>
      <c r="C18" s="151">
        <v>18</v>
      </c>
      <c r="D18" s="149"/>
      <c r="E18" s="149" t="s">
        <v>32</v>
      </c>
      <c r="F18" s="152">
        <v>10</v>
      </c>
    </row>
    <row r="19" spans="1:6" ht="17.25" customHeight="1">
      <c r="A19" s="149"/>
      <c r="B19" s="149" t="s">
        <v>33</v>
      </c>
      <c r="C19" s="151">
        <v>26</v>
      </c>
      <c r="D19" s="149"/>
      <c r="E19" s="149" t="s">
        <v>34</v>
      </c>
      <c r="F19" s="157">
        <v>17</v>
      </c>
    </row>
    <row r="20" spans="1:6" ht="17.25" customHeight="1">
      <c r="A20" s="149"/>
      <c r="B20" s="149" t="s">
        <v>35</v>
      </c>
      <c r="C20" s="151">
        <v>8</v>
      </c>
      <c r="D20" s="149"/>
      <c r="E20" s="149" t="s">
        <v>36</v>
      </c>
      <c r="F20" s="152">
        <v>10</v>
      </c>
    </row>
    <row r="21" spans="1:6" ht="17.25" customHeight="1">
      <c r="A21" s="149"/>
      <c r="B21" s="149" t="s">
        <v>37</v>
      </c>
      <c r="C21" s="151">
        <v>20</v>
      </c>
      <c r="D21" s="149"/>
      <c r="E21" s="149" t="s">
        <v>38</v>
      </c>
      <c r="F21" s="152">
        <v>8</v>
      </c>
    </row>
    <row r="22" spans="1:6" ht="17.25" customHeight="1">
      <c r="A22" s="149"/>
      <c r="B22" s="149" t="s">
        <v>39</v>
      </c>
      <c r="C22" s="151">
        <v>15</v>
      </c>
      <c r="D22" s="149"/>
      <c r="E22" s="149" t="s">
        <v>40</v>
      </c>
      <c r="F22" s="152">
        <v>10</v>
      </c>
    </row>
    <row r="23" spans="1:6" ht="17.25" customHeight="1">
      <c r="A23" s="149"/>
      <c r="B23" s="149" t="s">
        <v>41</v>
      </c>
      <c r="C23" s="151">
        <v>20</v>
      </c>
      <c r="D23" s="150" t="s">
        <v>21</v>
      </c>
      <c r="E23" s="150"/>
      <c r="F23" s="158">
        <f>SUM(F13:F22)</f>
        <v>171</v>
      </c>
    </row>
    <row r="24" spans="1:6" ht="17.25" customHeight="1">
      <c r="A24" s="149"/>
      <c r="B24" s="149" t="s">
        <v>42</v>
      </c>
      <c r="C24" s="151">
        <v>15</v>
      </c>
      <c r="D24" s="149" t="s">
        <v>43</v>
      </c>
      <c r="E24" s="149" t="s">
        <v>43</v>
      </c>
      <c r="F24" s="152">
        <v>35</v>
      </c>
    </row>
    <row r="25" spans="1:6" ht="17.25" customHeight="1">
      <c r="A25" s="149"/>
      <c r="B25" s="149" t="s">
        <v>44</v>
      </c>
      <c r="C25" s="151">
        <v>13</v>
      </c>
      <c r="D25" s="149"/>
      <c r="E25" s="149" t="s">
        <v>45</v>
      </c>
      <c r="F25" s="152">
        <v>6</v>
      </c>
    </row>
    <row r="26" spans="1:6" ht="17.25" customHeight="1">
      <c r="A26" s="150" t="s">
        <v>21</v>
      </c>
      <c r="B26" s="150"/>
      <c r="C26" s="159">
        <f>SUM(C16:C25)</f>
        <v>161</v>
      </c>
      <c r="D26" s="149"/>
      <c r="E26" s="149" t="s">
        <v>46</v>
      </c>
      <c r="F26" s="152">
        <v>13</v>
      </c>
    </row>
    <row r="27" spans="1:6" ht="17.25" customHeight="1">
      <c r="A27" s="149" t="s">
        <v>47</v>
      </c>
      <c r="B27" s="149" t="s">
        <v>47</v>
      </c>
      <c r="C27" s="152">
        <v>30</v>
      </c>
      <c r="D27" s="149"/>
      <c r="E27" s="149" t="s">
        <v>48</v>
      </c>
      <c r="F27" s="152">
        <v>20</v>
      </c>
    </row>
    <row r="28" spans="1:6" ht="17.25" customHeight="1">
      <c r="A28" s="149"/>
      <c r="B28" s="149" t="s">
        <v>49</v>
      </c>
      <c r="C28" s="152">
        <v>60</v>
      </c>
      <c r="D28" s="149"/>
      <c r="E28" s="149" t="s">
        <v>50</v>
      </c>
      <c r="F28" s="152">
        <v>7</v>
      </c>
    </row>
    <row r="29" spans="1:6" ht="17.25" customHeight="1">
      <c r="A29" s="149"/>
      <c r="B29" s="149" t="s">
        <v>51</v>
      </c>
      <c r="C29" s="152">
        <v>6</v>
      </c>
      <c r="D29" s="149"/>
      <c r="E29" s="149" t="s">
        <v>52</v>
      </c>
      <c r="F29" s="152">
        <v>8</v>
      </c>
    </row>
    <row r="30" spans="1:6" ht="17.25" customHeight="1">
      <c r="A30" s="149"/>
      <c r="B30" s="149" t="s">
        <v>53</v>
      </c>
      <c r="C30" s="152">
        <v>60</v>
      </c>
      <c r="D30" s="149"/>
      <c r="E30" s="149" t="s">
        <v>54</v>
      </c>
      <c r="F30" s="152">
        <v>15</v>
      </c>
    </row>
    <row r="31" spans="1:6" ht="17.25" customHeight="1">
      <c r="A31" s="149"/>
      <c r="B31" s="149" t="s">
        <v>55</v>
      </c>
      <c r="C31" s="152">
        <v>40</v>
      </c>
      <c r="D31" s="150" t="s">
        <v>21</v>
      </c>
      <c r="E31" s="150"/>
      <c r="F31" s="158">
        <f>SUM(F24:F30)</f>
        <v>104</v>
      </c>
    </row>
    <row r="32" spans="1:6" ht="17.25" customHeight="1">
      <c r="A32" s="149"/>
      <c r="B32" s="149" t="s">
        <v>56</v>
      </c>
      <c r="C32" s="152">
        <v>5</v>
      </c>
      <c r="D32" s="149" t="s">
        <v>57</v>
      </c>
      <c r="E32" s="149" t="s">
        <v>57</v>
      </c>
      <c r="F32" s="152">
        <v>20</v>
      </c>
    </row>
    <row r="33" spans="1:9" ht="17.25" customHeight="1">
      <c r="A33" s="149"/>
      <c r="B33" s="149" t="s">
        <v>58</v>
      </c>
      <c r="C33" s="152">
        <v>20</v>
      </c>
      <c r="D33" s="149"/>
      <c r="E33" s="149" t="s">
        <v>59</v>
      </c>
      <c r="F33" s="152">
        <v>5</v>
      </c>
      <c r="I33" s="6">
        <v>0</v>
      </c>
    </row>
    <row r="34" spans="1:6" ht="17.25" customHeight="1">
      <c r="A34" s="149"/>
      <c r="B34" s="149" t="s">
        <v>60</v>
      </c>
      <c r="C34" s="152">
        <v>15</v>
      </c>
      <c r="D34" s="149"/>
      <c r="E34" s="149" t="s">
        <v>61</v>
      </c>
      <c r="F34" s="152">
        <v>15</v>
      </c>
    </row>
    <row r="35" spans="1:6" ht="17.25" customHeight="1">
      <c r="A35" s="150" t="s">
        <v>21</v>
      </c>
      <c r="B35" s="150"/>
      <c r="C35" s="159">
        <f>SUM(C27:C34)</f>
        <v>236</v>
      </c>
      <c r="D35" s="149"/>
      <c r="E35" s="149" t="s">
        <v>62</v>
      </c>
      <c r="F35" s="152">
        <v>15</v>
      </c>
    </row>
    <row r="36" spans="1:6" ht="17.25" customHeight="1">
      <c r="A36" s="150" t="s">
        <v>63</v>
      </c>
      <c r="B36" s="149" t="s">
        <v>63</v>
      </c>
      <c r="C36" s="152">
        <v>30</v>
      </c>
      <c r="D36" s="149"/>
      <c r="E36" s="149" t="s">
        <v>64</v>
      </c>
      <c r="F36" s="152">
        <v>18</v>
      </c>
    </row>
    <row r="37" spans="1:6" ht="17.25" customHeight="1">
      <c r="A37" s="150"/>
      <c r="B37" s="149" t="s">
        <v>65</v>
      </c>
      <c r="C37" s="152">
        <v>15</v>
      </c>
      <c r="D37" s="149"/>
      <c r="E37" s="149" t="s">
        <v>66</v>
      </c>
      <c r="F37" s="152">
        <v>10</v>
      </c>
    </row>
    <row r="38" spans="1:6" ht="17.25" customHeight="1">
      <c r="A38" s="150" t="s">
        <v>21</v>
      </c>
      <c r="B38" s="150"/>
      <c r="C38" s="159">
        <f>SUM(C36:C37)</f>
        <v>45</v>
      </c>
      <c r="D38" s="149"/>
      <c r="E38" s="149" t="s">
        <v>67</v>
      </c>
      <c r="F38" s="152">
        <v>13</v>
      </c>
    </row>
    <row r="39" spans="1:6" ht="17.25" customHeight="1">
      <c r="A39" s="149" t="s">
        <v>6</v>
      </c>
      <c r="B39" s="149" t="s">
        <v>6</v>
      </c>
      <c r="C39" s="152">
        <v>10</v>
      </c>
      <c r="D39" s="149"/>
      <c r="E39" s="149" t="s">
        <v>68</v>
      </c>
      <c r="F39" s="152">
        <v>6</v>
      </c>
    </row>
    <row r="40" spans="1:6" ht="17.25" customHeight="1">
      <c r="A40" s="149"/>
      <c r="B40" s="149" t="s">
        <v>69</v>
      </c>
      <c r="C40" s="152">
        <v>20</v>
      </c>
      <c r="D40" s="149"/>
      <c r="E40" s="149" t="s">
        <v>70</v>
      </c>
      <c r="F40" s="152">
        <v>3</v>
      </c>
    </row>
    <row r="41" spans="1:6" ht="17.25" customHeight="1">
      <c r="A41" s="149"/>
      <c r="B41" s="149" t="s">
        <v>71</v>
      </c>
      <c r="C41" s="152">
        <v>9</v>
      </c>
      <c r="D41" s="150" t="s">
        <v>21</v>
      </c>
      <c r="E41" s="150"/>
      <c r="F41" s="160">
        <f>SUM(F32:F40)</f>
        <v>105</v>
      </c>
    </row>
    <row r="42" spans="1:6" ht="17.25" customHeight="1">
      <c r="A42" s="149"/>
      <c r="B42" s="149" t="s">
        <v>72</v>
      </c>
      <c r="C42" s="152">
        <v>5</v>
      </c>
      <c r="D42" s="161" t="s">
        <v>73</v>
      </c>
      <c r="E42" s="161"/>
      <c r="F42" s="158">
        <f>F41+F31+F23+F12+C14+C15+C26+C35+C38</f>
        <v>1385</v>
      </c>
    </row>
    <row r="43" spans="1:6" ht="21.75" customHeight="1">
      <c r="A43" s="162" t="s">
        <v>74</v>
      </c>
      <c r="D43" s="163"/>
      <c r="E43" s="163"/>
      <c r="F43" s="163"/>
    </row>
    <row r="44" spans="4:6" ht="17.25" customHeight="1">
      <c r="D44" s="163"/>
      <c r="E44" s="163"/>
      <c r="F44" s="163"/>
    </row>
    <row r="45" spans="4:6" ht="17.25" customHeight="1">
      <c r="D45" s="163"/>
      <c r="E45" s="163"/>
      <c r="F45" s="163"/>
    </row>
    <row r="46" spans="4:6" ht="17.25" customHeight="1">
      <c r="D46" s="163"/>
      <c r="E46" s="163"/>
      <c r="F46" s="163"/>
    </row>
    <row r="47" spans="4:6" ht="17.25" customHeight="1">
      <c r="D47" s="163"/>
      <c r="E47" s="163"/>
      <c r="F47" s="163"/>
    </row>
    <row r="48" spans="4:6" ht="17.25" customHeight="1">
      <c r="D48" s="163"/>
      <c r="E48" s="163"/>
      <c r="F48" s="163"/>
    </row>
    <row r="49" spans="4:6" ht="17.25" customHeight="1">
      <c r="D49" s="163"/>
      <c r="E49" s="163"/>
      <c r="F49" s="163"/>
    </row>
    <row r="50" spans="4:6" ht="17.25" customHeight="1">
      <c r="D50" s="163"/>
      <c r="E50" s="163"/>
      <c r="F50" s="163"/>
    </row>
    <row r="51" spans="4:6" ht="24" customHeight="1">
      <c r="D51" s="163"/>
      <c r="E51" s="163"/>
      <c r="F51" s="163"/>
    </row>
    <row r="52" spans="4:6" ht="15">
      <c r="D52" s="163"/>
      <c r="E52" s="163"/>
      <c r="F52" s="163"/>
    </row>
    <row r="53" spans="4:6" ht="15">
      <c r="D53" s="163"/>
      <c r="E53" s="163"/>
      <c r="F53" s="163"/>
    </row>
    <row r="54" spans="4:6" ht="15">
      <c r="D54" s="163"/>
      <c r="E54" s="163"/>
      <c r="F54" s="163"/>
    </row>
    <row r="55" spans="4:6" ht="15">
      <c r="D55" s="163"/>
      <c r="E55" s="163"/>
      <c r="F55" s="163"/>
    </row>
    <row r="56" spans="4:6" ht="15">
      <c r="D56" s="163"/>
      <c r="E56" s="163"/>
      <c r="F56" s="163"/>
    </row>
    <row r="57" spans="4:6" ht="15">
      <c r="D57" s="163"/>
      <c r="E57" s="163"/>
      <c r="F57" s="163"/>
    </row>
    <row r="58" spans="4:6" ht="15">
      <c r="D58" s="163"/>
      <c r="E58" s="163"/>
      <c r="F58" s="163"/>
    </row>
    <row r="62" ht="24" customHeight="1"/>
    <row r="70" ht="24" customHeight="1"/>
  </sheetData>
  <sheetProtection/>
  <mergeCells count="22">
    <mergeCell ref="A1:B1"/>
    <mergeCell ref="A2:F2"/>
    <mergeCell ref="A3:F3"/>
    <mergeCell ref="D12:E12"/>
    <mergeCell ref="A14:B14"/>
    <mergeCell ref="A15:B15"/>
    <mergeCell ref="D23:E23"/>
    <mergeCell ref="A26:B26"/>
    <mergeCell ref="D31:E31"/>
    <mergeCell ref="A35:B35"/>
    <mergeCell ref="A38:B38"/>
    <mergeCell ref="D41:E41"/>
    <mergeCell ref="D42:E42"/>
    <mergeCell ref="A5:A13"/>
    <mergeCell ref="A16:A25"/>
    <mergeCell ref="A27:A34"/>
    <mergeCell ref="A36:A37"/>
    <mergeCell ref="A39:A42"/>
    <mergeCell ref="D5:D11"/>
    <mergeCell ref="D13:D22"/>
    <mergeCell ref="D24:D30"/>
    <mergeCell ref="D32:D40"/>
  </mergeCells>
  <printOptions/>
  <pageMargins left="0.35" right="0.35" top="0.47" bottom="0.59" header="0.47" footer="0.5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Zeros="0" workbookViewId="0" topLeftCell="A1">
      <pane ySplit="8" topLeftCell="A77" activePane="bottomLeft" state="frozen"/>
      <selection pane="bottomLeft" activeCell="T80" sqref="T80"/>
    </sheetView>
  </sheetViews>
  <sheetFormatPr defaultColWidth="9.00390625" defaultRowHeight="14.25"/>
  <cols>
    <col min="1" max="1" width="4.00390625" style="94" customWidth="1"/>
    <col min="2" max="2" width="5.75390625" style="94" customWidth="1"/>
    <col min="3" max="3" width="3.875" style="94" customWidth="1"/>
    <col min="4" max="4" width="5.125" style="94" customWidth="1"/>
    <col min="5" max="6" width="4.375" style="94" customWidth="1"/>
    <col min="7" max="9" width="3.50390625" style="94" customWidth="1"/>
    <col min="10" max="23" width="4.125" style="94" customWidth="1"/>
    <col min="24" max="28" width="3.50390625" style="94" customWidth="1"/>
    <col min="29" max="29" width="10.50390625" style="94" customWidth="1"/>
    <col min="30" max="30" width="19.125" style="7" customWidth="1"/>
    <col min="31" max="16384" width="9.00390625" style="6" customWidth="1"/>
  </cols>
  <sheetData>
    <row r="1" spans="1:3" ht="14.25">
      <c r="A1" s="8" t="s">
        <v>75</v>
      </c>
      <c r="B1" s="8"/>
      <c r="C1" s="8"/>
    </row>
    <row r="2" spans="1:30" ht="24" customHeight="1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117"/>
      <c r="AA3" s="118"/>
      <c r="AB3" s="118"/>
      <c r="AC3" s="118"/>
      <c r="AD3" s="118"/>
    </row>
    <row r="4" spans="1:30" ht="24" customHeight="1">
      <c r="A4" s="18" t="s">
        <v>2</v>
      </c>
      <c r="B4" s="18" t="s">
        <v>3</v>
      </c>
      <c r="C4" s="10" t="s">
        <v>77</v>
      </c>
      <c r="D4" s="10" t="s">
        <v>78</v>
      </c>
      <c r="E4" s="10" t="s">
        <v>79</v>
      </c>
      <c r="F4" s="96" t="s">
        <v>80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18" t="s">
        <v>81</v>
      </c>
      <c r="AD4" s="18" t="s">
        <v>82</v>
      </c>
    </row>
    <row r="5" spans="1:30" ht="18.75" customHeight="1">
      <c r="A5" s="18"/>
      <c r="B5" s="18"/>
      <c r="C5" s="10"/>
      <c r="D5" s="10"/>
      <c r="E5" s="10"/>
      <c r="F5" s="16" t="s">
        <v>83</v>
      </c>
      <c r="G5" s="16"/>
      <c r="H5" s="16"/>
      <c r="I5" s="16"/>
      <c r="J5" s="16" t="s">
        <v>84</v>
      </c>
      <c r="K5" s="16"/>
      <c r="L5" s="16"/>
      <c r="M5" s="16"/>
      <c r="N5" s="16"/>
      <c r="O5" s="16"/>
      <c r="P5" s="16"/>
      <c r="Q5" s="16" t="s">
        <v>85</v>
      </c>
      <c r="R5" s="16"/>
      <c r="S5" s="16"/>
      <c r="T5" s="16"/>
      <c r="U5" s="16"/>
      <c r="V5" s="16"/>
      <c r="W5" s="111" t="s">
        <v>86</v>
      </c>
      <c r="X5" s="16"/>
      <c r="Y5" s="16"/>
      <c r="Z5" s="16"/>
      <c r="AA5" s="16"/>
      <c r="AB5" s="16"/>
      <c r="AC5" s="18"/>
      <c r="AD5" s="18"/>
    </row>
    <row r="6" spans="1:30" ht="15.75" customHeight="1">
      <c r="A6" s="18"/>
      <c r="B6" s="18"/>
      <c r="C6" s="10"/>
      <c r="D6" s="10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12"/>
      <c r="W6" s="113"/>
      <c r="X6" s="114" t="s">
        <v>87</v>
      </c>
      <c r="Y6" s="16"/>
      <c r="Z6" s="16" t="s">
        <v>88</v>
      </c>
      <c r="AA6" s="16"/>
      <c r="AB6" s="16"/>
      <c r="AC6" s="18"/>
      <c r="AD6" s="18"/>
    </row>
    <row r="7" spans="1:30" ht="57" customHeight="1">
      <c r="A7" s="18"/>
      <c r="B7" s="18"/>
      <c r="C7" s="10"/>
      <c r="D7" s="10"/>
      <c r="E7" s="10"/>
      <c r="F7" s="51" t="s">
        <v>21</v>
      </c>
      <c r="G7" s="18" t="s">
        <v>89</v>
      </c>
      <c r="H7" s="18" t="s">
        <v>90</v>
      </c>
      <c r="I7" s="18" t="s">
        <v>91</v>
      </c>
      <c r="J7" s="51" t="s">
        <v>21</v>
      </c>
      <c r="K7" s="18" t="s">
        <v>89</v>
      </c>
      <c r="L7" s="18"/>
      <c r="M7" s="18" t="s">
        <v>90</v>
      </c>
      <c r="N7" s="18"/>
      <c r="O7" s="18" t="s">
        <v>91</v>
      </c>
      <c r="P7" s="18"/>
      <c r="Q7" s="51" t="s">
        <v>21</v>
      </c>
      <c r="R7" s="18" t="s">
        <v>89</v>
      </c>
      <c r="S7" s="18"/>
      <c r="T7" s="18" t="s">
        <v>90</v>
      </c>
      <c r="U7" s="18" t="s">
        <v>91</v>
      </c>
      <c r="V7" s="18"/>
      <c r="W7" s="51" t="s">
        <v>21</v>
      </c>
      <c r="X7" s="18" t="s">
        <v>89</v>
      </c>
      <c r="Y7" s="18" t="s">
        <v>91</v>
      </c>
      <c r="Z7" s="18" t="s">
        <v>89</v>
      </c>
      <c r="AA7" s="18" t="s">
        <v>90</v>
      </c>
      <c r="AB7" s="18" t="s">
        <v>91</v>
      </c>
      <c r="AC7" s="18" t="s">
        <v>92</v>
      </c>
      <c r="AD7" s="18"/>
    </row>
    <row r="8" spans="1:30" ht="65.25" customHeight="1">
      <c r="A8" s="18"/>
      <c r="B8" s="18"/>
      <c r="C8" s="10"/>
      <c r="D8" s="10"/>
      <c r="E8" s="10"/>
      <c r="F8" s="51"/>
      <c r="G8" s="18" t="s">
        <v>93</v>
      </c>
      <c r="H8" s="18" t="s">
        <v>93</v>
      </c>
      <c r="I8" s="18" t="s">
        <v>93</v>
      </c>
      <c r="J8" s="51"/>
      <c r="K8" s="18" t="s">
        <v>93</v>
      </c>
      <c r="L8" s="18" t="s">
        <v>94</v>
      </c>
      <c r="M8" s="18" t="s">
        <v>93</v>
      </c>
      <c r="N8" s="18" t="s">
        <v>94</v>
      </c>
      <c r="O8" s="18" t="s">
        <v>93</v>
      </c>
      <c r="P8" s="18" t="s">
        <v>94</v>
      </c>
      <c r="Q8" s="51"/>
      <c r="R8" s="18" t="s">
        <v>93</v>
      </c>
      <c r="S8" s="18" t="s">
        <v>94</v>
      </c>
      <c r="T8" s="18" t="s">
        <v>94</v>
      </c>
      <c r="U8" s="18" t="s">
        <v>93</v>
      </c>
      <c r="V8" s="18" t="s">
        <v>94</v>
      </c>
      <c r="W8" s="51"/>
      <c r="X8" s="18" t="s">
        <v>93</v>
      </c>
      <c r="Y8" s="18" t="s">
        <v>93</v>
      </c>
      <c r="Z8" s="18" t="s">
        <v>93</v>
      </c>
      <c r="AA8" s="18" t="s">
        <v>93</v>
      </c>
      <c r="AB8" s="18" t="s">
        <v>93</v>
      </c>
      <c r="AC8" s="18" t="s">
        <v>95</v>
      </c>
      <c r="AD8" s="18"/>
    </row>
    <row r="9" spans="1:30" ht="24" customHeight="1">
      <c r="A9" s="97" t="s">
        <v>96</v>
      </c>
      <c r="B9" s="97"/>
      <c r="C9" s="97"/>
      <c r="D9" s="97"/>
      <c r="E9" s="97"/>
      <c r="F9" s="10"/>
      <c r="G9" s="98" t="s">
        <v>97</v>
      </c>
      <c r="H9" s="98" t="s">
        <v>98</v>
      </c>
      <c r="I9" s="98" t="s">
        <v>99</v>
      </c>
      <c r="J9" s="109"/>
      <c r="K9" s="110" t="s">
        <v>100</v>
      </c>
      <c r="L9" s="110" t="s">
        <v>101</v>
      </c>
      <c r="M9" s="110" t="s">
        <v>102</v>
      </c>
      <c r="N9" s="110" t="s">
        <v>103</v>
      </c>
      <c r="O9" s="110" t="s">
        <v>104</v>
      </c>
      <c r="P9" s="110" t="s">
        <v>105</v>
      </c>
      <c r="Q9" s="109"/>
      <c r="R9" s="115" t="s">
        <v>106</v>
      </c>
      <c r="S9" s="115" t="s">
        <v>107</v>
      </c>
      <c r="T9" s="115" t="s">
        <v>108</v>
      </c>
      <c r="U9" s="115" t="s">
        <v>109</v>
      </c>
      <c r="V9" s="115" t="s">
        <v>110</v>
      </c>
      <c r="W9" s="109"/>
      <c r="X9" s="116" t="s">
        <v>111</v>
      </c>
      <c r="Y9" s="116" t="s">
        <v>112</v>
      </c>
      <c r="Z9" s="116" t="s">
        <v>113</v>
      </c>
      <c r="AA9" s="116" t="s">
        <v>114</v>
      </c>
      <c r="AB9" s="116" t="s">
        <v>115</v>
      </c>
      <c r="AC9" s="119" t="s">
        <v>116</v>
      </c>
      <c r="AD9" s="120" t="s">
        <v>117</v>
      </c>
    </row>
    <row r="10" spans="1:30" s="93" customFormat="1" ht="26.25" customHeight="1">
      <c r="A10" s="24" t="s">
        <v>118</v>
      </c>
      <c r="B10" s="24"/>
      <c r="C10" s="24"/>
      <c r="D10" s="99">
        <v>1314</v>
      </c>
      <c r="E10" s="99">
        <v>880</v>
      </c>
      <c r="F10" s="99">
        <v>41</v>
      </c>
      <c r="G10" s="99">
        <v>16</v>
      </c>
      <c r="H10" s="99">
        <v>7</v>
      </c>
      <c r="I10" s="99">
        <v>18</v>
      </c>
      <c r="J10" s="99">
        <v>717</v>
      </c>
      <c r="K10" s="99">
        <v>285</v>
      </c>
      <c r="L10" s="99">
        <v>132</v>
      </c>
      <c r="M10" s="99">
        <v>67</v>
      </c>
      <c r="N10" s="99">
        <v>42</v>
      </c>
      <c r="O10" s="99">
        <v>138</v>
      </c>
      <c r="P10" s="99">
        <v>53</v>
      </c>
      <c r="Q10" s="99">
        <v>88</v>
      </c>
      <c r="R10" s="99">
        <v>27</v>
      </c>
      <c r="S10" s="99">
        <v>33</v>
      </c>
      <c r="T10" s="99">
        <v>5</v>
      </c>
      <c r="U10" s="99">
        <v>8</v>
      </c>
      <c r="V10" s="99">
        <v>15</v>
      </c>
      <c r="W10" s="99">
        <v>34</v>
      </c>
      <c r="X10" s="99">
        <v>4</v>
      </c>
      <c r="Y10" s="99">
        <v>8</v>
      </c>
      <c r="Z10" s="99">
        <v>9</v>
      </c>
      <c r="AA10" s="99">
        <v>2</v>
      </c>
      <c r="AB10" s="99">
        <v>11</v>
      </c>
      <c r="AC10" s="121"/>
      <c r="AD10" s="122"/>
    </row>
    <row r="11" spans="1:30" s="93" customFormat="1" ht="108" customHeight="1">
      <c r="A11" s="100" t="s">
        <v>119</v>
      </c>
      <c r="B11" s="100"/>
      <c r="C11" s="101" t="s">
        <v>120</v>
      </c>
      <c r="D11" s="102">
        <v>10</v>
      </c>
      <c r="E11" s="102">
        <v>10</v>
      </c>
      <c r="F11" s="102"/>
      <c r="G11" s="102"/>
      <c r="H11" s="102"/>
      <c r="I11" s="102"/>
      <c r="J11" s="102">
        <v>10</v>
      </c>
      <c r="K11" s="102"/>
      <c r="L11" s="102">
        <v>7</v>
      </c>
      <c r="M11" s="102"/>
      <c r="N11" s="102">
        <v>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23"/>
      <c r="AD11" s="124" t="s">
        <v>121</v>
      </c>
    </row>
    <row r="12" spans="1:30" s="2" customFormat="1" ht="24" customHeight="1">
      <c r="A12" s="24" t="s">
        <v>122</v>
      </c>
      <c r="B12" s="24"/>
      <c r="C12" s="24"/>
      <c r="D12" s="27">
        <v>281</v>
      </c>
      <c r="E12" s="27">
        <v>163</v>
      </c>
      <c r="F12" s="27">
        <v>0</v>
      </c>
      <c r="G12" s="27">
        <v>0</v>
      </c>
      <c r="H12" s="27">
        <v>0</v>
      </c>
      <c r="I12" s="27">
        <v>0</v>
      </c>
      <c r="J12" s="27">
        <v>128</v>
      </c>
      <c r="K12" s="27">
        <v>36</v>
      </c>
      <c r="L12" s="27">
        <v>35</v>
      </c>
      <c r="M12" s="27">
        <v>11</v>
      </c>
      <c r="N12" s="27">
        <v>12</v>
      </c>
      <c r="O12" s="27">
        <v>26</v>
      </c>
      <c r="P12" s="27">
        <v>8</v>
      </c>
      <c r="Q12" s="27">
        <v>29</v>
      </c>
      <c r="R12" s="27">
        <v>5</v>
      </c>
      <c r="S12" s="27">
        <v>17</v>
      </c>
      <c r="T12" s="27">
        <v>5</v>
      </c>
      <c r="U12" s="27">
        <v>0</v>
      </c>
      <c r="V12" s="27">
        <v>2</v>
      </c>
      <c r="W12" s="27">
        <v>6</v>
      </c>
      <c r="X12" s="27">
        <v>0</v>
      </c>
      <c r="Y12" s="27">
        <v>0</v>
      </c>
      <c r="Z12" s="27">
        <v>0</v>
      </c>
      <c r="AA12" s="27">
        <v>0</v>
      </c>
      <c r="AB12" s="27">
        <v>6</v>
      </c>
      <c r="AC12" s="125"/>
      <c r="AD12" s="126"/>
    </row>
    <row r="13" spans="1:30" ht="71.25" customHeight="1">
      <c r="A13" s="36" t="s">
        <v>5</v>
      </c>
      <c r="B13" s="29" t="s">
        <v>5</v>
      </c>
      <c r="C13" s="30">
        <v>101</v>
      </c>
      <c r="D13" s="103">
        <v>120</v>
      </c>
      <c r="E13" s="31">
        <v>60</v>
      </c>
      <c r="F13" s="32"/>
      <c r="G13" s="104"/>
      <c r="H13" s="104"/>
      <c r="I13" s="104"/>
      <c r="J13" s="32">
        <v>40</v>
      </c>
      <c r="K13" s="104"/>
      <c r="L13" s="104">
        <v>30</v>
      </c>
      <c r="M13" s="104"/>
      <c r="N13" s="104">
        <v>10</v>
      </c>
      <c r="O13" s="104"/>
      <c r="P13" s="104"/>
      <c r="Q13" s="32">
        <v>20</v>
      </c>
      <c r="R13" s="104"/>
      <c r="S13" s="104">
        <v>15</v>
      </c>
      <c r="T13" s="104">
        <v>5</v>
      </c>
      <c r="U13" s="104"/>
      <c r="V13" s="104"/>
      <c r="W13" s="32">
        <v>0</v>
      </c>
      <c r="X13" s="104"/>
      <c r="Y13" s="104"/>
      <c r="Z13" s="104"/>
      <c r="AA13" s="104"/>
      <c r="AB13" s="104"/>
      <c r="AC13" s="127" t="s">
        <v>123</v>
      </c>
      <c r="AD13" s="128" t="s">
        <v>124</v>
      </c>
    </row>
    <row r="14" spans="1:30" ht="15.75" customHeight="1">
      <c r="A14" s="82"/>
      <c r="B14" s="29" t="s">
        <v>8</v>
      </c>
      <c r="C14" s="30">
        <v>102</v>
      </c>
      <c r="D14" s="103">
        <v>9</v>
      </c>
      <c r="E14" s="31">
        <v>7</v>
      </c>
      <c r="F14" s="32">
        <v>0</v>
      </c>
      <c r="G14" s="104"/>
      <c r="H14" s="104"/>
      <c r="I14" s="104"/>
      <c r="J14" s="32">
        <v>4</v>
      </c>
      <c r="K14" s="104"/>
      <c r="L14" s="104"/>
      <c r="M14" s="104"/>
      <c r="N14" s="104"/>
      <c r="O14" s="104">
        <v>3</v>
      </c>
      <c r="P14" s="104">
        <v>1</v>
      </c>
      <c r="Q14" s="32">
        <v>3</v>
      </c>
      <c r="R14" s="104">
        <v>1</v>
      </c>
      <c r="S14" s="104">
        <v>2</v>
      </c>
      <c r="T14" s="104"/>
      <c r="U14" s="104"/>
      <c r="V14" s="104"/>
      <c r="W14" s="32">
        <v>0</v>
      </c>
      <c r="X14" s="104"/>
      <c r="Y14" s="104"/>
      <c r="Z14" s="104"/>
      <c r="AA14" s="104"/>
      <c r="AB14" s="104"/>
      <c r="AC14" s="127" t="s">
        <v>123</v>
      </c>
      <c r="AD14" s="90"/>
    </row>
    <row r="15" spans="1:30" ht="15.75" customHeight="1">
      <c r="A15" s="82"/>
      <c r="B15" s="29" t="s">
        <v>10</v>
      </c>
      <c r="C15" s="30">
        <v>103</v>
      </c>
      <c r="D15" s="103">
        <v>20</v>
      </c>
      <c r="E15" s="31">
        <v>14</v>
      </c>
      <c r="F15" s="32">
        <v>0</v>
      </c>
      <c r="G15" s="104"/>
      <c r="H15" s="104"/>
      <c r="I15" s="104"/>
      <c r="J15" s="32">
        <v>10</v>
      </c>
      <c r="K15" s="104">
        <v>6</v>
      </c>
      <c r="L15" s="104"/>
      <c r="M15" s="104">
        <v>4</v>
      </c>
      <c r="N15" s="104"/>
      <c r="O15" s="104"/>
      <c r="P15" s="104"/>
      <c r="Q15" s="32">
        <v>4</v>
      </c>
      <c r="R15" s="104">
        <v>4</v>
      </c>
      <c r="S15" s="104"/>
      <c r="T15" s="104"/>
      <c r="U15" s="104"/>
      <c r="V15" s="104"/>
      <c r="W15" s="32">
        <v>0</v>
      </c>
      <c r="X15" s="104"/>
      <c r="Y15" s="104"/>
      <c r="Z15" s="104"/>
      <c r="AA15" s="104"/>
      <c r="AB15" s="104"/>
      <c r="AC15" s="127" t="s">
        <v>123</v>
      </c>
      <c r="AD15" s="90"/>
    </row>
    <row r="16" spans="1:30" ht="36.75" customHeight="1">
      <c r="A16" s="82"/>
      <c r="B16" s="35" t="s">
        <v>12</v>
      </c>
      <c r="C16" s="30">
        <v>104</v>
      </c>
      <c r="D16" s="103">
        <v>26</v>
      </c>
      <c r="E16" s="31">
        <v>20</v>
      </c>
      <c r="F16" s="32">
        <v>0</v>
      </c>
      <c r="G16" s="104"/>
      <c r="H16" s="104"/>
      <c r="I16" s="104"/>
      <c r="J16" s="32">
        <v>14</v>
      </c>
      <c r="K16" s="104">
        <v>14</v>
      </c>
      <c r="L16" s="104"/>
      <c r="M16" s="104">
        <v>0</v>
      </c>
      <c r="N16" s="104"/>
      <c r="O16" s="104"/>
      <c r="P16" s="104"/>
      <c r="Q16" s="32">
        <v>0</v>
      </c>
      <c r="R16" s="104"/>
      <c r="S16" s="104"/>
      <c r="T16" s="104"/>
      <c r="U16" s="104"/>
      <c r="V16" s="104"/>
      <c r="W16" s="32">
        <v>6</v>
      </c>
      <c r="X16" s="104"/>
      <c r="Y16" s="104"/>
      <c r="Z16" s="104"/>
      <c r="AA16" s="104"/>
      <c r="AB16" s="104">
        <v>6</v>
      </c>
      <c r="AC16" s="127" t="s">
        <v>123</v>
      </c>
      <c r="AD16" s="129" t="s">
        <v>125</v>
      </c>
    </row>
    <row r="17" spans="1:30" ht="15.75" customHeight="1">
      <c r="A17" s="82"/>
      <c r="B17" s="29" t="s">
        <v>14</v>
      </c>
      <c r="C17" s="30">
        <v>105</v>
      </c>
      <c r="D17" s="103">
        <v>37</v>
      </c>
      <c r="E17" s="31">
        <v>20</v>
      </c>
      <c r="F17" s="32">
        <v>0</v>
      </c>
      <c r="G17" s="104"/>
      <c r="H17" s="104"/>
      <c r="I17" s="104"/>
      <c r="J17" s="32">
        <v>18</v>
      </c>
      <c r="K17" s="104">
        <v>6</v>
      </c>
      <c r="L17" s="104">
        <v>2</v>
      </c>
      <c r="M17" s="104">
        <v>6</v>
      </c>
      <c r="N17" s="104">
        <v>2</v>
      </c>
      <c r="O17" s="104"/>
      <c r="P17" s="104">
        <v>2</v>
      </c>
      <c r="Q17" s="32">
        <v>2</v>
      </c>
      <c r="R17" s="104"/>
      <c r="S17" s="104"/>
      <c r="T17" s="104"/>
      <c r="U17" s="104"/>
      <c r="V17" s="104">
        <v>2</v>
      </c>
      <c r="W17" s="32">
        <v>0</v>
      </c>
      <c r="X17" s="104"/>
      <c r="Y17" s="104"/>
      <c r="Z17" s="104"/>
      <c r="AA17" s="104"/>
      <c r="AB17" s="104"/>
      <c r="AC17" s="127" t="s">
        <v>123</v>
      </c>
      <c r="AD17" s="90"/>
    </row>
    <row r="18" spans="1:30" ht="15.75" customHeight="1">
      <c r="A18" s="82"/>
      <c r="B18" s="36" t="s">
        <v>16</v>
      </c>
      <c r="C18" s="30">
        <v>106</v>
      </c>
      <c r="D18" s="103">
        <v>30</v>
      </c>
      <c r="E18" s="31">
        <v>15</v>
      </c>
      <c r="F18" s="32">
        <v>0</v>
      </c>
      <c r="G18" s="104"/>
      <c r="H18" s="104"/>
      <c r="I18" s="104"/>
      <c r="J18" s="32">
        <v>15</v>
      </c>
      <c r="K18" s="104"/>
      <c r="L18" s="104"/>
      <c r="M18" s="104"/>
      <c r="N18" s="104"/>
      <c r="O18" s="104">
        <v>12</v>
      </c>
      <c r="P18" s="104">
        <v>3</v>
      </c>
      <c r="Q18" s="32">
        <v>0</v>
      </c>
      <c r="R18" s="104"/>
      <c r="S18" s="104"/>
      <c r="T18" s="104"/>
      <c r="U18" s="104"/>
      <c r="V18" s="104"/>
      <c r="W18" s="32">
        <v>0</v>
      </c>
      <c r="X18" s="104"/>
      <c r="Y18" s="104"/>
      <c r="Z18" s="104"/>
      <c r="AA18" s="104"/>
      <c r="AB18" s="104"/>
      <c r="AC18" s="127" t="s">
        <v>123</v>
      </c>
      <c r="AD18" s="90"/>
    </row>
    <row r="19" spans="1:30" ht="15.75" customHeight="1">
      <c r="A19" s="82"/>
      <c r="B19" s="29" t="s">
        <v>18</v>
      </c>
      <c r="C19" s="30">
        <v>107</v>
      </c>
      <c r="D19" s="103">
        <v>7</v>
      </c>
      <c r="E19" s="31">
        <v>4</v>
      </c>
      <c r="F19" s="32">
        <v>0</v>
      </c>
      <c r="G19" s="104"/>
      <c r="H19" s="104"/>
      <c r="I19" s="104"/>
      <c r="J19" s="32">
        <v>4</v>
      </c>
      <c r="K19" s="104">
        <v>2</v>
      </c>
      <c r="L19" s="104"/>
      <c r="M19" s="104"/>
      <c r="N19" s="104"/>
      <c r="O19" s="104"/>
      <c r="P19" s="104">
        <v>2</v>
      </c>
      <c r="Q19" s="32">
        <v>0</v>
      </c>
      <c r="R19" s="104"/>
      <c r="S19" s="104"/>
      <c r="T19" s="104"/>
      <c r="U19" s="104"/>
      <c r="V19" s="104"/>
      <c r="W19" s="32">
        <v>0</v>
      </c>
      <c r="X19" s="104"/>
      <c r="Y19" s="104"/>
      <c r="Z19" s="104"/>
      <c r="AA19" s="104"/>
      <c r="AB19" s="104"/>
      <c r="AC19" s="127" t="s">
        <v>123</v>
      </c>
      <c r="AD19" s="90"/>
    </row>
    <row r="20" spans="1:30" ht="15.75" customHeight="1">
      <c r="A20" s="82"/>
      <c r="B20" s="29" t="s">
        <v>20</v>
      </c>
      <c r="C20" s="30">
        <v>108</v>
      </c>
      <c r="D20" s="103">
        <v>17</v>
      </c>
      <c r="E20" s="31">
        <v>14</v>
      </c>
      <c r="F20" s="32">
        <v>0</v>
      </c>
      <c r="G20" s="104"/>
      <c r="H20" s="104"/>
      <c r="I20" s="104"/>
      <c r="J20" s="32">
        <v>14</v>
      </c>
      <c r="K20" s="104"/>
      <c r="L20" s="104">
        <v>3</v>
      </c>
      <c r="M20" s="104"/>
      <c r="N20" s="104"/>
      <c r="O20" s="104">
        <v>11</v>
      </c>
      <c r="P20" s="104"/>
      <c r="Q20" s="32">
        <v>0</v>
      </c>
      <c r="R20" s="104"/>
      <c r="S20" s="104"/>
      <c r="T20" s="104"/>
      <c r="U20" s="104"/>
      <c r="V20" s="104"/>
      <c r="W20" s="32">
        <v>0</v>
      </c>
      <c r="X20" s="104"/>
      <c r="Y20" s="104"/>
      <c r="Z20" s="104"/>
      <c r="AA20" s="104"/>
      <c r="AB20" s="104"/>
      <c r="AC20" s="127" t="s">
        <v>123</v>
      </c>
      <c r="AD20" s="90"/>
    </row>
    <row r="21" spans="1:30" ht="15.75" customHeight="1">
      <c r="A21" s="82"/>
      <c r="B21" s="29" t="s">
        <v>22</v>
      </c>
      <c r="C21" s="30">
        <v>109</v>
      </c>
      <c r="D21" s="103">
        <v>15</v>
      </c>
      <c r="E21" s="31">
        <v>9</v>
      </c>
      <c r="F21" s="32">
        <v>0</v>
      </c>
      <c r="G21" s="104"/>
      <c r="H21" s="104"/>
      <c r="I21" s="104"/>
      <c r="J21" s="32">
        <v>9</v>
      </c>
      <c r="K21" s="104">
        <v>8</v>
      </c>
      <c r="L21" s="104"/>
      <c r="M21" s="104">
        <v>1</v>
      </c>
      <c r="N21" s="104"/>
      <c r="O21" s="104"/>
      <c r="P21" s="104"/>
      <c r="Q21" s="32">
        <v>0</v>
      </c>
      <c r="R21" s="104"/>
      <c r="S21" s="104"/>
      <c r="T21" s="104"/>
      <c r="U21" s="104"/>
      <c r="V21" s="104"/>
      <c r="W21" s="32">
        <v>0</v>
      </c>
      <c r="X21" s="104"/>
      <c r="Y21" s="104"/>
      <c r="Z21" s="104"/>
      <c r="AA21" s="104"/>
      <c r="AB21" s="104"/>
      <c r="AC21" s="127" t="s">
        <v>123</v>
      </c>
      <c r="AD21" s="90"/>
    </row>
    <row r="22" spans="1:30" ht="15.75" customHeight="1">
      <c r="A22" s="105" t="s">
        <v>25</v>
      </c>
      <c r="B22" s="105"/>
      <c r="C22" s="106">
        <v>901</v>
      </c>
      <c r="D22" s="27">
        <v>40</v>
      </c>
      <c r="E22" s="27">
        <v>12</v>
      </c>
      <c r="F22" s="27">
        <v>0</v>
      </c>
      <c r="G22" s="107">
        <v>0</v>
      </c>
      <c r="H22" s="107">
        <v>0</v>
      </c>
      <c r="I22" s="107">
        <v>0</v>
      </c>
      <c r="J22" s="27">
        <v>12</v>
      </c>
      <c r="K22" s="107">
        <v>0</v>
      </c>
      <c r="L22" s="107">
        <v>0</v>
      </c>
      <c r="M22" s="107">
        <v>0</v>
      </c>
      <c r="N22" s="107">
        <v>0</v>
      </c>
      <c r="O22" s="107">
        <v>12</v>
      </c>
      <c r="P22" s="107"/>
      <c r="Q22" s="27">
        <v>0</v>
      </c>
      <c r="R22" s="107"/>
      <c r="S22" s="107"/>
      <c r="T22" s="107"/>
      <c r="U22" s="107"/>
      <c r="V22" s="107"/>
      <c r="W22" s="27">
        <v>0</v>
      </c>
      <c r="X22" s="107"/>
      <c r="Y22" s="107"/>
      <c r="Z22" s="107"/>
      <c r="AA22" s="107"/>
      <c r="AB22" s="107"/>
      <c r="AC22" s="130" t="s">
        <v>123</v>
      </c>
      <c r="AD22" s="131"/>
    </row>
    <row r="23" spans="1:30" s="3" customFormat="1" ht="15.75" customHeight="1">
      <c r="A23" s="105" t="s">
        <v>126</v>
      </c>
      <c r="B23" s="105"/>
      <c r="C23" s="108"/>
      <c r="D23" s="27">
        <v>164</v>
      </c>
      <c r="E23" s="27">
        <v>122</v>
      </c>
      <c r="F23" s="27">
        <v>6</v>
      </c>
      <c r="G23" s="27">
        <v>5</v>
      </c>
      <c r="H23" s="27">
        <v>1</v>
      </c>
      <c r="I23" s="27">
        <v>0</v>
      </c>
      <c r="J23" s="27">
        <v>92</v>
      </c>
      <c r="K23" s="27">
        <v>42</v>
      </c>
      <c r="L23" s="27">
        <v>4</v>
      </c>
      <c r="M23" s="27">
        <v>8</v>
      </c>
      <c r="N23" s="27">
        <v>0</v>
      </c>
      <c r="O23" s="27">
        <v>18</v>
      </c>
      <c r="P23" s="27">
        <v>20</v>
      </c>
      <c r="Q23" s="27">
        <v>15</v>
      </c>
      <c r="R23" s="27">
        <v>4</v>
      </c>
      <c r="S23" s="27">
        <v>2</v>
      </c>
      <c r="T23" s="27">
        <v>0</v>
      </c>
      <c r="U23" s="27">
        <v>4</v>
      </c>
      <c r="V23" s="27">
        <v>5</v>
      </c>
      <c r="W23" s="27">
        <v>9</v>
      </c>
      <c r="X23" s="27">
        <v>4</v>
      </c>
      <c r="Y23" s="27">
        <v>5</v>
      </c>
      <c r="Z23" s="27">
        <v>0</v>
      </c>
      <c r="AA23" s="27">
        <v>0</v>
      </c>
      <c r="AB23" s="27">
        <v>0</v>
      </c>
      <c r="AC23" s="130" t="s">
        <v>123</v>
      </c>
      <c r="AD23" s="126"/>
    </row>
    <row r="24" spans="1:30" ht="15.75" customHeight="1">
      <c r="A24" s="36" t="s">
        <v>27</v>
      </c>
      <c r="B24" s="36" t="s">
        <v>27</v>
      </c>
      <c r="C24" s="46">
        <v>201</v>
      </c>
      <c r="D24" s="103">
        <v>16</v>
      </c>
      <c r="E24" s="31">
        <v>8</v>
      </c>
      <c r="F24" s="32">
        <v>0</v>
      </c>
      <c r="G24" s="104"/>
      <c r="H24" s="104"/>
      <c r="I24" s="104"/>
      <c r="J24" s="32">
        <v>8</v>
      </c>
      <c r="K24" s="104"/>
      <c r="L24" s="104"/>
      <c r="M24" s="104"/>
      <c r="N24" s="104"/>
      <c r="O24" s="104"/>
      <c r="P24" s="104">
        <v>8</v>
      </c>
      <c r="Q24" s="32">
        <v>0</v>
      </c>
      <c r="R24" s="104"/>
      <c r="S24" s="104"/>
      <c r="T24" s="104"/>
      <c r="U24" s="104"/>
      <c r="V24" s="104"/>
      <c r="W24" s="32">
        <v>0</v>
      </c>
      <c r="X24" s="104"/>
      <c r="Y24" s="104"/>
      <c r="Z24" s="104"/>
      <c r="AA24" s="104"/>
      <c r="AB24" s="104"/>
      <c r="AC24" s="127" t="s">
        <v>123</v>
      </c>
      <c r="AD24" s="90"/>
    </row>
    <row r="25" spans="1:30" ht="15.75" customHeight="1">
      <c r="A25" s="36"/>
      <c r="B25" s="36" t="s">
        <v>29</v>
      </c>
      <c r="C25" s="46">
        <v>202</v>
      </c>
      <c r="D25" s="103">
        <v>10</v>
      </c>
      <c r="E25" s="31">
        <v>6</v>
      </c>
      <c r="F25" s="32">
        <v>0</v>
      </c>
      <c r="G25" s="104"/>
      <c r="H25" s="104"/>
      <c r="I25" s="104"/>
      <c r="J25" s="32">
        <v>5</v>
      </c>
      <c r="K25" s="104">
        <v>3</v>
      </c>
      <c r="L25" s="104"/>
      <c r="M25" s="104"/>
      <c r="N25" s="104"/>
      <c r="O25" s="104"/>
      <c r="P25" s="104">
        <v>2</v>
      </c>
      <c r="Q25" s="32">
        <v>1</v>
      </c>
      <c r="R25" s="104">
        <v>1</v>
      </c>
      <c r="S25" s="104"/>
      <c r="T25" s="104"/>
      <c r="U25" s="104"/>
      <c r="V25" s="104"/>
      <c r="W25" s="32">
        <v>0</v>
      </c>
      <c r="X25" s="104"/>
      <c r="Y25" s="104"/>
      <c r="Z25" s="104"/>
      <c r="AA25" s="104"/>
      <c r="AB25" s="104"/>
      <c r="AC25" s="127" t="s">
        <v>123</v>
      </c>
      <c r="AD25" s="90"/>
    </row>
    <row r="26" spans="1:30" ht="44.25" customHeight="1">
      <c r="A26" s="36"/>
      <c r="B26" s="36" t="s">
        <v>31</v>
      </c>
      <c r="C26" s="46">
        <v>203</v>
      </c>
      <c r="D26" s="103">
        <v>18</v>
      </c>
      <c r="E26" s="31">
        <v>11</v>
      </c>
      <c r="F26" s="32">
        <v>0</v>
      </c>
      <c r="G26" s="104"/>
      <c r="H26" s="104"/>
      <c r="I26" s="104"/>
      <c r="J26" s="32">
        <v>9</v>
      </c>
      <c r="K26" s="104">
        <v>7</v>
      </c>
      <c r="L26" s="104"/>
      <c r="M26" s="104">
        <v>2</v>
      </c>
      <c r="N26" s="104"/>
      <c r="O26" s="104"/>
      <c r="P26" s="104"/>
      <c r="Q26" s="32">
        <v>2</v>
      </c>
      <c r="R26" s="104"/>
      <c r="S26" s="104">
        <v>2</v>
      </c>
      <c r="T26" s="104"/>
      <c r="U26" s="104"/>
      <c r="V26" s="104"/>
      <c r="W26" s="32">
        <v>0</v>
      </c>
      <c r="X26" s="104"/>
      <c r="Y26" s="104"/>
      <c r="Z26" s="104"/>
      <c r="AA26" s="104"/>
      <c r="AB26" s="104"/>
      <c r="AC26" s="127" t="s">
        <v>123</v>
      </c>
      <c r="AD26" s="132" t="s">
        <v>127</v>
      </c>
    </row>
    <row r="27" spans="1:30" ht="15.75" customHeight="1">
      <c r="A27" s="36"/>
      <c r="B27" s="36" t="s">
        <v>33</v>
      </c>
      <c r="C27" s="46">
        <v>204</v>
      </c>
      <c r="D27" s="103">
        <v>26</v>
      </c>
      <c r="E27" s="31">
        <v>20</v>
      </c>
      <c r="F27" s="32">
        <v>0</v>
      </c>
      <c r="G27" s="104"/>
      <c r="H27" s="104"/>
      <c r="I27" s="104"/>
      <c r="J27" s="32">
        <v>20</v>
      </c>
      <c r="K27" s="104">
        <v>13</v>
      </c>
      <c r="L27" s="104">
        <v>4</v>
      </c>
      <c r="M27" s="104">
        <v>3</v>
      </c>
      <c r="N27" s="104"/>
      <c r="O27" s="104"/>
      <c r="P27" s="104"/>
      <c r="Q27" s="32"/>
      <c r="R27" s="104"/>
      <c r="S27" s="104"/>
      <c r="T27" s="104"/>
      <c r="U27" s="104"/>
      <c r="V27" s="104"/>
      <c r="W27" s="32"/>
      <c r="X27" s="104"/>
      <c r="Y27" s="104"/>
      <c r="Z27" s="104"/>
      <c r="AA27" s="104"/>
      <c r="AB27" s="104"/>
      <c r="AC27" s="127" t="s">
        <v>123</v>
      </c>
      <c r="AD27" s="133"/>
    </row>
    <row r="28" spans="1:30" ht="15.75" customHeight="1">
      <c r="A28" s="36"/>
      <c r="B28" s="36" t="s">
        <v>35</v>
      </c>
      <c r="C28" s="46">
        <v>205</v>
      </c>
      <c r="D28" s="103">
        <v>8</v>
      </c>
      <c r="E28" s="31">
        <v>8</v>
      </c>
      <c r="F28" s="32">
        <v>0</v>
      </c>
      <c r="G28" s="104"/>
      <c r="H28" s="104"/>
      <c r="I28" s="104"/>
      <c r="J28" s="32">
        <v>8</v>
      </c>
      <c r="K28" s="104">
        <v>5</v>
      </c>
      <c r="L28" s="104"/>
      <c r="M28" s="104"/>
      <c r="N28" s="104"/>
      <c r="O28" s="104"/>
      <c r="P28" s="104">
        <v>3</v>
      </c>
      <c r="Q28" s="32">
        <v>0</v>
      </c>
      <c r="R28" s="104"/>
      <c r="S28" s="104"/>
      <c r="T28" s="104"/>
      <c r="U28" s="104"/>
      <c r="V28" s="104"/>
      <c r="W28" s="32">
        <v>0</v>
      </c>
      <c r="X28" s="104"/>
      <c r="Y28" s="104"/>
      <c r="Z28" s="104"/>
      <c r="AA28" s="104"/>
      <c r="AB28" s="104"/>
      <c r="AC28" s="127" t="s">
        <v>123</v>
      </c>
      <c r="AD28" s="133"/>
    </row>
    <row r="29" spans="1:30" ht="15.75" customHeight="1">
      <c r="A29" s="36"/>
      <c r="B29" s="36" t="s">
        <v>37</v>
      </c>
      <c r="C29" s="46">
        <v>206</v>
      </c>
      <c r="D29" s="103">
        <v>20</v>
      </c>
      <c r="E29" s="31">
        <v>16</v>
      </c>
      <c r="F29" s="32">
        <v>0</v>
      </c>
      <c r="G29" s="104"/>
      <c r="H29" s="104"/>
      <c r="I29" s="104"/>
      <c r="J29" s="32">
        <v>12</v>
      </c>
      <c r="K29" s="104">
        <v>6</v>
      </c>
      <c r="L29" s="104"/>
      <c r="M29" s="104">
        <v>2</v>
      </c>
      <c r="N29" s="104"/>
      <c r="O29" s="104"/>
      <c r="P29" s="104">
        <v>4</v>
      </c>
      <c r="Q29" s="32">
        <v>4</v>
      </c>
      <c r="R29" s="104"/>
      <c r="S29" s="104"/>
      <c r="T29" s="104"/>
      <c r="U29" s="104">
        <v>2</v>
      </c>
      <c r="V29" s="104">
        <v>2</v>
      </c>
      <c r="W29" s="32">
        <v>0</v>
      </c>
      <c r="X29" s="104"/>
      <c r="Y29" s="104"/>
      <c r="Z29" s="104"/>
      <c r="AA29" s="104"/>
      <c r="AB29" s="104"/>
      <c r="AC29" s="127" t="s">
        <v>123</v>
      </c>
      <c r="AD29" s="133"/>
    </row>
    <row r="30" spans="1:30" ht="48.75" customHeight="1">
      <c r="A30" s="36"/>
      <c r="B30" s="36" t="s">
        <v>39</v>
      </c>
      <c r="C30" s="46">
        <v>207</v>
      </c>
      <c r="D30" s="103">
        <v>18</v>
      </c>
      <c r="E30" s="31">
        <v>18</v>
      </c>
      <c r="F30" s="32">
        <v>0</v>
      </c>
      <c r="G30" s="104"/>
      <c r="H30" s="104"/>
      <c r="I30" s="104"/>
      <c r="J30" s="32">
        <v>10</v>
      </c>
      <c r="K30" s="104"/>
      <c r="L30" s="104"/>
      <c r="M30" s="104"/>
      <c r="N30" s="104"/>
      <c r="O30" s="104">
        <v>7</v>
      </c>
      <c r="P30" s="104">
        <v>3</v>
      </c>
      <c r="Q30" s="32">
        <v>3</v>
      </c>
      <c r="R30" s="104"/>
      <c r="S30" s="104"/>
      <c r="T30" s="104"/>
      <c r="U30" s="104"/>
      <c r="V30" s="104">
        <v>3</v>
      </c>
      <c r="W30" s="32">
        <v>5</v>
      </c>
      <c r="X30" s="104"/>
      <c r="Y30" s="104">
        <v>5</v>
      </c>
      <c r="Z30" s="104"/>
      <c r="AA30" s="104"/>
      <c r="AB30" s="104"/>
      <c r="AC30" s="127" t="s">
        <v>123</v>
      </c>
      <c r="AD30" s="134" t="s">
        <v>128</v>
      </c>
    </row>
    <row r="31" spans="1:30" ht="53.25" customHeight="1">
      <c r="A31" s="36"/>
      <c r="B31" s="36" t="s">
        <v>41</v>
      </c>
      <c r="C31" s="46">
        <v>208</v>
      </c>
      <c r="D31" s="103">
        <v>20</v>
      </c>
      <c r="E31" s="31">
        <v>14</v>
      </c>
      <c r="F31" s="32">
        <v>0</v>
      </c>
      <c r="G31" s="104"/>
      <c r="H31" s="104"/>
      <c r="I31" s="104"/>
      <c r="J31" s="32">
        <v>8</v>
      </c>
      <c r="K31" s="104"/>
      <c r="L31" s="104"/>
      <c r="M31" s="104"/>
      <c r="N31" s="104"/>
      <c r="O31" s="104">
        <v>8</v>
      </c>
      <c r="P31" s="104"/>
      <c r="Q31" s="32">
        <v>2</v>
      </c>
      <c r="R31" s="104"/>
      <c r="S31" s="104"/>
      <c r="T31" s="104"/>
      <c r="U31" s="104">
        <v>2</v>
      </c>
      <c r="V31" s="104"/>
      <c r="W31" s="32">
        <v>4</v>
      </c>
      <c r="X31" s="104">
        <v>4</v>
      </c>
      <c r="Y31" s="104"/>
      <c r="Z31" s="104"/>
      <c r="AA31" s="104"/>
      <c r="AB31" s="104"/>
      <c r="AC31" s="127" t="s">
        <v>123</v>
      </c>
      <c r="AD31" s="135" t="s">
        <v>129</v>
      </c>
    </row>
    <row r="32" spans="1:30" ht="15.75" customHeight="1">
      <c r="A32" s="36"/>
      <c r="B32" s="36" t="s">
        <v>42</v>
      </c>
      <c r="C32" s="46">
        <v>209</v>
      </c>
      <c r="D32" s="103">
        <v>15</v>
      </c>
      <c r="E32" s="31">
        <v>12</v>
      </c>
      <c r="F32" s="32">
        <v>0</v>
      </c>
      <c r="G32" s="104"/>
      <c r="H32" s="104"/>
      <c r="I32" s="104"/>
      <c r="J32" s="32">
        <v>9</v>
      </c>
      <c r="K32" s="104">
        <v>6</v>
      </c>
      <c r="L32" s="104"/>
      <c r="M32" s="104"/>
      <c r="N32" s="104"/>
      <c r="O32" s="104">
        <v>3</v>
      </c>
      <c r="P32" s="104"/>
      <c r="Q32" s="32">
        <v>3</v>
      </c>
      <c r="R32" s="104">
        <v>3</v>
      </c>
      <c r="S32" s="104"/>
      <c r="T32" s="104"/>
      <c r="U32" s="104"/>
      <c r="V32" s="104"/>
      <c r="W32" s="32">
        <v>0</v>
      </c>
      <c r="X32" s="104"/>
      <c r="Y32" s="104"/>
      <c r="Z32" s="104"/>
      <c r="AA32" s="104"/>
      <c r="AB32" s="104"/>
      <c r="AC32" s="127" t="s">
        <v>123</v>
      </c>
      <c r="AD32" s="90"/>
    </row>
    <row r="33" spans="1:30" ht="15.75" customHeight="1">
      <c r="A33" s="36"/>
      <c r="B33" s="36" t="s">
        <v>44</v>
      </c>
      <c r="C33" s="46">
        <v>210</v>
      </c>
      <c r="D33" s="103">
        <v>13</v>
      </c>
      <c r="E33" s="31">
        <v>9</v>
      </c>
      <c r="F33" s="32">
        <v>6</v>
      </c>
      <c r="G33" s="104">
        <v>5</v>
      </c>
      <c r="H33" s="104">
        <v>1</v>
      </c>
      <c r="I33" s="104"/>
      <c r="J33" s="32">
        <v>3</v>
      </c>
      <c r="K33" s="104">
        <v>2</v>
      </c>
      <c r="L33" s="104"/>
      <c r="M33" s="104">
        <v>1</v>
      </c>
      <c r="N33" s="104"/>
      <c r="O33" s="104"/>
      <c r="P33" s="104"/>
      <c r="Q33" s="32">
        <v>0</v>
      </c>
      <c r="R33" s="104"/>
      <c r="S33" s="104"/>
      <c r="T33" s="104"/>
      <c r="U33" s="104"/>
      <c r="V33" s="104"/>
      <c r="W33" s="32">
        <v>0</v>
      </c>
      <c r="X33" s="104"/>
      <c r="Y33" s="104"/>
      <c r="Z33" s="104"/>
      <c r="AA33" s="104"/>
      <c r="AB33" s="104"/>
      <c r="AC33" s="127" t="s">
        <v>123</v>
      </c>
      <c r="AD33" s="90"/>
    </row>
    <row r="34" spans="1:30" s="4" customFormat="1" ht="15.75" customHeight="1">
      <c r="A34" s="24" t="s">
        <v>130</v>
      </c>
      <c r="B34" s="24"/>
      <c r="C34" s="108"/>
      <c r="D34" s="27">
        <v>247</v>
      </c>
      <c r="E34" s="27">
        <v>126</v>
      </c>
      <c r="F34" s="27">
        <v>0</v>
      </c>
      <c r="G34" s="27">
        <v>0</v>
      </c>
      <c r="H34" s="27">
        <v>0</v>
      </c>
      <c r="I34" s="27">
        <v>0</v>
      </c>
      <c r="J34" s="27">
        <v>115</v>
      </c>
      <c r="K34" s="27">
        <v>56</v>
      </c>
      <c r="L34" s="27">
        <v>35</v>
      </c>
      <c r="M34" s="27">
        <v>19</v>
      </c>
      <c r="N34" s="27">
        <v>2</v>
      </c>
      <c r="O34" s="27">
        <v>2</v>
      </c>
      <c r="P34" s="27">
        <v>1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11</v>
      </c>
      <c r="X34" s="27">
        <v>0</v>
      </c>
      <c r="Y34" s="27">
        <v>0</v>
      </c>
      <c r="Z34" s="27">
        <v>9</v>
      </c>
      <c r="AA34" s="27">
        <v>2</v>
      </c>
      <c r="AB34" s="27">
        <v>0</v>
      </c>
      <c r="AC34" s="136"/>
      <c r="AD34" s="125"/>
    </row>
    <row r="35" spans="1:30" ht="15.75" customHeight="1">
      <c r="A35" s="36" t="s">
        <v>47</v>
      </c>
      <c r="B35" s="36" t="s">
        <v>47</v>
      </c>
      <c r="C35" s="46">
        <v>301</v>
      </c>
      <c r="D35" s="103">
        <v>30</v>
      </c>
      <c r="E35" s="31">
        <v>20</v>
      </c>
      <c r="F35" s="32">
        <v>0</v>
      </c>
      <c r="G35" s="104"/>
      <c r="H35" s="104"/>
      <c r="I35" s="104"/>
      <c r="J35" s="32">
        <v>20</v>
      </c>
      <c r="K35" s="104">
        <v>12</v>
      </c>
      <c r="L35" s="104"/>
      <c r="M35" s="104">
        <v>8</v>
      </c>
      <c r="N35" s="104"/>
      <c r="O35" s="104"/>
      <c r="P35" s="104"/>
      <c r="Q35" s="32">
        <v>0</v>
      </c>
      <c r="R35" s="104"/>
      <c r="S35" s="104"/>
      <c r="T35" s="104"/>
      <c r="U35" s="104"/>
      <c r="V35" s="104"/>
      <c r="W35" s="32">
        <v>0</v>
      </c>
      <c r="X35" s="104"/>
      <c r="Y35" s="104"/>
      <c r="Z35" s="104"/>
      <c r="AA35" s="104"/>
      <c r="AB35" s="104"/>
      <c r="AC35" s="127" t="s">
        <v>123</v>
      </c>
      <c r="AD35" s="127"/>
    </row>
    <row r="36" spans="1:30" ht="15.75" customHeight="1">
      <c r="A36" s="36"/>
      <c r="B36" s="36" t="s">
        <v>49</v>
      </c>
      <c r="C36" s="46">
        <v>302</v>
      </c>
      <c r="D36" s="103">
        <v>60</v>
      </c>
      <c r="E36" s="31">
        <v>38</v>
      </c>
      <c r="F36" s="32"/>
      <c r="G36" s="104"/>
      <c r="H36" s="104"/>
      <c r="I36" s="104"/>
      <c r="J36" s="32">
        <v>38</v>
      </c>
      <c r="K36" s="104">
        <v>20</v>
      </c>
      <c r="L36" s="104">
        <v>16</v>
      </c>
      <c r="M36" s="104">
        <v>1</v>
      </c>
      <c r="N36" s="104">
        <v>1</v>
      </c>
      <c r="O36" s="104">
        <v>0</v>
      </c>
      <c r="P36" s="104">
        <v>0</v>
      </c>
      <c r="Q36" s="32">
        <v>0</v>
      </c>
      <c r="R36" s="104"/>
      <c r="S36" s="104"/>
      <c r="T36" s="104"/>
      <c r="U36" s="104"/>
      <c r="V36" s="104"/>
      <c r="W36" s="32">
        <v>0</v>
      </c>
      <c r="X36" s="104"/>
      <c r="Y36" s="104"/>
      <c r="Z36" s="104"/>
      <c r="AA36" s="104"/>
      <c r="AB36" s="104"/>
      <c r="AC36" s="127" t="s">
        <v>123</v>
      </c>
      <c r="AD36" s="137"/>
    </row>
    <row r="37" spans="1:30" ht="29.25" customHeight="1">
      <c r="A37" s="36"/>
      <c r="B37" s="36" t="s">
        <v>51</v>
      </c>
      <c r="C37" s="46">
        <v>303</v>
      </c>
      <c r="D37" s="103">
        <v>6</v>
      </c>
      <c r="E37" s="31">
        <v>3</v>
      </c>
      <c r="F37" s="32">
        <v>0</v>
      </c>
      <c r="G37" s="104"/>
      <c r="H37" s="104"/>
      <c r="I37" s="104"/>
      <c r="J37" s="32">
        <v>3</v>
      </c>
      <c r="K37" s="104"/>
      <c r="L37" s="104"/>
      <c r="M37" s="104"/>
      <c r="N37" s="104"/>
      <c r="O37" s="104">
        <v>2</v>
      </c>
      <c r="P37" s="104">
        <v>1</v>
      </c>
      <c r="Q37" s="32">
        <v>0</v>
      </c>
      <c r="R37" s="104"/>
      <c r="S37" s="104"/>
      <c r="T37" s="104"/>
      <c r="U37" s="104"/>
      <c r="V37" s="104"/>
      <c r="W37" s="32">
        <v>0</v>
      </c>
      <c r="X37" s="104"/>
      <c r="Y37" s="104"/>
      <c r="Z37" s="104"/>
      <c r="AA37" s="104"/>
      <c r="AB37" s="104"/>
      <c r="AC37" s="127" t="s">
        <v>123</v>
      </c>
      <c r="AD37" s="138" t="s">
        <v>131</v>
      </c>
    </row>
    <row r="38" spans="1:30" ht="69" customHeight="1">
      <c r="A38" s="36"/>
      <c r="B38" s="36" t="s">
        <v>53</v>
      </c>
      <c r="C38" s="46">
        <v>304</v>
      </c>
      <c r="D38" s="103">
        <v>60</v>
      </c>
      <c r="E38" s="31">
        <v>18</v>
      </c>
      <c r="F38" s="32">
        <v>0</v>
      </c>
      <c r="G38" s="104"/>
      <c r="H38" s="104"/>
      <c r="I38" s="104"/>
      <c r="J38" s="32">
        <v>7</v>
      </c>
      <c r="K38" s="104">
        <v>2</v>
      </c>
      <c r="L38" s="104">
        <v>3</v>
      </c>
      <c r="M38" s="104">
        <v>1</v>
      </c>
      <c r="N38" s="104">
        <v>1</v>
      </c>
      <c r="O38" s="104"/>
      <c r="P38" s="104"/>
      <c r="Q38" s="32">
        <v>0</v>
      </c>
      <c r="R38" s="104"/>
      <c r="S38" s="104"/>
      <c r="T38" s="104"/>
      <c r="U38" s="104"/>
      <c r="V38" s="104"/>
      <c r="W38" s="32">
        <v>11</v>
      </c>
      <c r="X38" s="104"/>
      <c r="Y38" s="104"/>
      <c r="Z38" s="104">
        <v>9</v>
      </c>
      <c r="AA38" s="104">
        <v>2</v>
      </c>
      <c r="AB38" s="104"/>
      <c r="AC38" s="127" t="s">
        <v>123</v>
      </c>
      <c r="AD38" s="138" t="s">
        <v>132</v>
      </c>
    </row>
    <row r="39" spans="1:30" ht="49.5" customHeight="1">
      <c r="A39" s="36"/>
      <c r="B39" s="36" t="s">
        <v>55</v>
      </c>
      <c r="C39" s="46">
        <v>305</v>
      </c>
      <c r="D39" s="103">
        <v>40</v>
      </c>
      <c r="E39" s="31">
        <v>20</v>
      </c>
      <c r="F39" s="32">
        <v>0</v>
      </c>
      <c r="G39" s="104"/>
      <c r="H39" s="104"/>
      <c r="I39" s="104"/>
      <c r="J39" s="32">
        <v>20</v>
      </c>
      <c r="K39" s="104"/>
      <c r="L39" s="104">
        <v>16</v>
      </c>
      <c r="M39" s="104">
        <v>4</v>
      </c>
      <c r="N39" s="104"/>
      <c r="O39" s="104"/>
      <c r="P39" s="104"/>
      <c r="Q39" s="32">
        <v>0</v>
      </c>
      <c r="R39" s="104"/>
      <c r="S39" s="104"/>
      <c r="T39" s="104"/>
      <c r="U39" s="104"/>
      <c r="V39" s="104"/>
      <c r="W39" s="32">
        <v>0</v>
      </c>
      <c r="X39" s="104"/>
      <c r="Y39" s="104"/>
      <c r="Z39" s="104"/>
      <c r="AA39" s="104"/>
      <c r="AB39" s="104"/>
      <c r="AC39" s="127" t="s">
        <v>123</v>
      </c>
      <c r="AD39" s="138" t="s">
        <v>133</v>
      </c>
    </row>
    <row r="40" spans="1:30" ht="15.75" customHeight="1">
      <c r="A40" s="36"/>
      <c r="B40" s="36" t="s">
        <v>56</v>
      </c>
      <c r="C40" s="46">
        <v>306</v>
      </c>
      <c r="D40" s="103">
        <v>20</v>
      </c>
      <c r="E40" s="31">
        <v>6</v>
      </c>
      <c r="F40" s="32">
        <v>0</v>
      </c>
      <c r="G40" s="104">
        <v>0</v>
      </c>
      <c r="H40" s="104">
        <v>0</v>
      </c>
      <c r="I40" s="104">
        <v>0</v>
      </c>
      <c r="J40" s="32">
        <v>6</v>
      </c>
      <c r="K40" s="104">
        <v>4</v>
      </c>
      <c r="L40" s="104">
        <v>0</v>
      </c>
      <c r="M40" s="104">
        <v>2</v>
      </c>
      <c r="N40" s="104">
        <v>0</v>
      </c>
      <c r="O40" s="104"/>
      <c r="P40" s="104">
        <v>0</v>
      </c>
      <c r="Q40" s="32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32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27" t="s">
        <v>123</v>
      </c>
      <c r="AD40" s="139"/>
    </row>
    <row r="41" spans="1:30" ht="15.75" customHeight="1">
      <c r="A41" s="36"/>
      <c r="B41" s="36" t="s">
        <v>58</v>
      </c>
      <c r="C41" s="46">
        <v>307</v>
      </c>
      <c r="D41" s="103">
        <v>20</v>
      </c>
      <c r="E41" s="31">
        <v>14</v>
      </c>
      <c r="F41" s="32">
        <v>0</v>
      </c>
      <c r="G41" s="104">
        <v>0</v>
      </c>
      <c r="H41" s="104">
        <v>0</v>
      </c>
      <c r="I41" s="104">
        <v>0</v>
      </c>
      <c r="J41" s="32">
        <v>14</v>
      </c>
      <c r="K41" s="104">
        <v>11</v>
      </c>
      <c r="L41" s="104">
        <v>0</v>
      </c>
      <c r="M41" s="104">
        <v>3</v>
      </c>
      <c r="N41" s="104">
        <v>0</v>
      </c>
      <c r="O41" s="104"/>
      <c r="P41" s="104"/>
      <c r="Q41" s="32">
        <v>0</v>
      </c>
      <c r="R41" s="104"/>
      <c r="S41" s="104"/>
      <c r="T41" s="104"/>
      <c r="U41" s="104"/>
      <c r="V41" s="104"/>
      <c r="W41" s="32">
        <v>0</v>
      </c>
      <c r="X41" s="104"/>
      <c r="Y41" s="104"/>
      <c r="Z41" s="104"/>
      <c r="AA41" s="104"/>
      <c r="AB41" s="104"/>
      <c r="AC41" s="127" t="s">
        <v>123</v>
      </c>
      <c r="AD41" s="127"/>
    </row>
    <row r="42" spans="1:30" ht="15.75" customHeight="1">
      <c r="A42" s="36"/>
      <c r="B42" s="36" t="s">
        <v>60</v>
      </c>
      <c r="C42" s="46">
        <v>308</v>
      </c>
      <c r="D42" s="103">
        <v>11</v>
      </c>
      <c r="E42" s="31">
        <v>7</v>
      </c>
      <c r="F42" s="32">
        <v>0</v>
      </c>
      <c r="G42" s="104"/>
      <c r="H42" s="104"/>
      <c r="I42" s="104"/>
      <c r="J42" s="32">
        <v>7</v>
      </c>
      <c r="K42" s="104">
        <v>7</v>
      </c>
      <c r="L42" s="104"/>
      <c r="M42" s="104"/>
      <c r="N42" s="104"/>
      <c r="O42" s="104"/>
      <c r="P42" s="104"/>
      <c r="Q42" s="32">
        <v>0</v>
      </c>
      <c r="R42" s="104"/>
      <c r="S42" s="104"/>
      <c r="T42" s="104"/>
      <c r="U42" s="104"/>
      <c r="V42" s="104"/>
      <c r="W42" s="32">
        <v>0</v>
      </c>
      <c r="X42" s="104"/>
      <c r="Y42" s="104"/>
      <c r="Z42" s="104"/>
      <c r="AA42" s="104"/>
      <c r="AB42" s="104"/>
      <c r="AC42" s="127" t="s">
        <v>123</v>
      </c>
      <c r="AD42" s="137"/>
    </row>
    <row r="43" spans="1:30" s="4" customFormat="1" ht="21.75" customHeight="1">
      <c r="A43" s="24" t="s">
        <v>134</v>
      </c>
      <c r="B43" s="24"/>
      <c r="C43" s="108"/>
      <c r="D43" s="27">
        <v>50</v>
      </c>
      <c r="E43" s="27">
        <v>37</v>
      </c>
      <c r="F43" s="27">
        <v>0</v>
      </c>
      <c r="G43" s="27">
        <v>0</v>
      </c>
      <c r="H43" s="27">
        <v>0</v>
      </c>
      <c r="I43" s="27">
        <v>0</v>
      </c>
      <c r="J43" s="27">
        <v>30</v>
      </c>
      <c r="K43" s="27">
        <v>14</v>
      </c>
      <c r="L43" s="27">
        <v>2</v>
      </c>
      <c r="M43" s="27">
        <v>1</v>
      </c>
      <c r="N43" s="27">
        <v>1</v>
      </c>
      <c r="O43" s="27">
        <v>11</v>
      </c>
      <c r="P43" s="27">
        <v>1</v>
      </c>
      <c r="Q43" s="27">
        <v>5</v>
      </c>
      <c r="R43" s="27">
        <v>2</v>
      </c>
      <c r="S43" s="27">
        <v>2</v>
      </c>
      <c r="T43" s="27">
        <v>0</v>
      </c>
      <c r="U43" s="27">
        <v>0</v>
      </c>
      <c r="V43" s="27">
        <v>1</v>
      </c>
      <c r="W43" s="27">
        <v>2</v>
      </c>
      <c r="X43" s="27">
        <v>0</v>
      </c>
      <c r="Y43" s="27">
        <v>0</v>
      </c>
      <c r="Z43" s="27">
        <v>0</v>
      </c>
      <c r="AA43" s="27">
        <v>0</v>
      </c>
      <c r="AB43" s="27">
        <v>2</v>
      </c>
      <c r="AC43" s="130"/>
      <c r="AD43" s="140"/>
    </row>
    <row r="44" spans="1:30" ht="54.75" customHeight="1">
      <c r="A44" s="29" t="s">
        <v>63</v>
      </c>
      <c r="B44" s="36" t="s">
        <v>63</v>
      </c>
      <c r="C44" s="46">
        <v>401</v>
      </c>
      <c r="D44" s="103">
        <v>30</v>
      </c>
      <c r="E44" s="31">
        <v>22</v>
      </c>
      <c r="F44" s="32">
        <v>0</v>
      </c>
      <c r="G44" s="104"/>
      <c r="H44" s="104"/>
      <c r="I44" s="104"/>
      <c r="J44" s="32">
        <v>20</v>
      </c>
      <c r="K44" s="104">
        <v>10</v>
      </c>
      <c r="L44" s="104"/>
      <c r="M44" s="104"/>
      <c r="N44" s="104"/>
      <c r="O44" s="104">
        <v>10</v>
      </c>
      <c r="P44" s="104"/>
      <c r="Q44" s="32">
        <v>0</v>
      </c>
      <c r="R44" s="104"/>
      <c r="S44" s="104"/>
      <c r="T44" s="104"/>
      <c r="U44" s="104"/>
      <c r="V44" s="104"/>
      <c r="W44" s="32">
        <v>2</v>
      </c>
      <c r="X44" s="104"/>
      <c r="Y44" s="104"/>
      <c r="Z44" s="104"/>
      <c r="AA44" s="104"/>
      <c r="AB44" s="104">
        <v>2</v>
      </c>
      <c r="AC44" s="127" t="s">
        <v>123</v>
      </c>
      <c r="AD44" s="128" t="s">
        <v>135</v>
      </c>
    </row>
    <row r="45" spans="1:30" ht="15.75" customHeight="1">
      <c r="A45" s="29"/>
      <c r="B45" s="36" t="s">
        <v>65</v>
      </c>
      <c r="C45" s="46">
        <v>402</v>
      </c>
      <c r="D45" s="103">
        <v>20</v>
      </c>
      <c r="E45" s="31">
        <v>15</v>
      </c>
      <c r="F45" s="32">
        <v>0</v>
      </c>
      <c r="G45" s="104"/>
      <c r="H45" s="104"/>
      <c r="I45" s="104"/>
      <c r="J45" s="32">
        <v>10</v>
      </c>
      <c r="K45" s="104">
        <v>4</v>
      </c>
      <c r="L45" s="104">
        <v>2</v>
      </c>
      <c r="M45" s="104">
        <v>1</v>
      </c>
      <c r="N45" s="104">
        <v>1</v>
      </c>
      <c r="O45" s="104">
        <v>1</v>
      </c>
      <c r="P45" s="104">
        <v>1</v>
      </c>
      <c r="Q45" s="32">
        <v>5</v>
      </c>
      <c r="R45" s="104">
        <v>2</v>
      </c>
      <c r="S45" s="104">
        <v>2</v>
      </c>
      <c r="T45" s="104"/>
      <c r="U45" s="104"/>
      <c r="V45" s="104">
        <v>1</v>
      </c>
      <c r="W45" s="32">
        <v>0</v>
      </c>
      <c r="X45" s="104"/>
      <c r="Y45" s="104"/>
      <c r="Z45" s="104"/>
      <c r="AA45" s="104"/>
      <c r="AB45" s="104"/>
      <c r="AC45" s="127" t="s">
        <v>123</v>
      </c>
      <c r="AD45" s="90"/>
    </row>
    <row r="46" spans="1:30" s="4" customFormat="1" ht="15.75" customHeight="1">
      <c r="A46" s="24" t="s">
        <v>136</v>
      </c>
      <c r="B46" s="24"/>
      <c r="C46" s="108"/>
      <c r="D46" s="27">
        <v>137</v>
      </c>
      <c r="E46" s="27">
        <v>118</v>
      </c>
      <c r="F46" s="27">
        <v>23</v>
      </c>
      <c r="G46" s="27">
        <v>4</v>
      </c>
      <c r="H46" s="27">
        <v>3</v>
      </c>
      <c r="I46" s="27">
        <v>16</v>
      </c>
      <c r="J46" s="27">
        <v>82</v>
      </c>
      <c r="K46" s="27">
        <v>35</v>
      </c>
      <c r="L46" s="27">
        <v>0</v>
      </c>
      <c r="M46" s="27">
        <v>9</v>
      </c>
      <c r="N46" s="27">
        <v>0</v>
      </c>
      <c r="O46" s="27">
        <v>23</v>
      </c>
      <c r="P46" s="27">
        <v>15</v>
      </c>
      <c r="Q46" s="27">
        <v>13</v>
      </c>
      <c r="R46" s="27">
        <v>8</v>
      </c>
      <c r="S46" s="27">
        <v>0</v>
      </c>
      <c r="T46" s="27">
        <v>0</v>
      </c>
      <c r="U46" s="27">
        <v>0</v>
      </c>
      <c r="V46" s="27">
        <v>5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130" t="s">
        <v>123</v>
      </c>
      <c r="AD46" s="140"/>
    </row>
    <row r="47" spans="1:30" ht="15.75" customHeight="1">
      <c r="A47" s="36" t="s">
        <v>6</v>
      </c>
      <c r="B47" s="36" t="s">
        <v>6</v>
      </c>
      <c r="C47" s="46">
        <v>501</v>
      </c>
      <c r="D47" s="103">
        <v>10</v>
      </c>
      <c r="E47" s="31">
        <v>6</v>
      </c>
      <c r="F47" s="32">
        <v>0</v>
      </c>
      <c r="G47" s="104"/>
      <c r="H47" s="104"/>
      <c r="I47" s="104"/>
      <c r="J47" s="32">
        <v>6</v>
      </c>
      <c r="K47" s="104">
        <v>5</v>
      </c>
      <c r="L47" s="104"/>
      <c r="M47" s="104">
        <v>1</v>
      </c>
      <c r="N47" s="104"/>
      <c r="O47" s="104"/>
      <c r="P47" s="104"/>
      <c r="Q47" s="32">
        <v>0</v>
      </c>
      <c r="R47" s="104"/>
      <c r="S47" s="104"/>
      <c r="T47" s="104"/>
      <c r="U47" s="104"/>
      <c r="V47" s="104"/>
      <c r="W47" s="32">
        <v>0</v>
      </c>
      <c r="X47" s="104"/>
      <c r="Y47" s="104"/>
      <c r="Z47" s="104"/>
      <c r="AA47" s="104"/>
      <c r="AB47" s="104"/>
      <c r="AC47" s="127" t="s">
        <v>123</v>
      </c>
      <c r="AD47" s="90"/>
    </row>
    <row r="48" spans="1:30" ht="15.75" customHeight="1">
      <c r="A48" s="36"/>
      <c r="B48" s="36" t="s">
        <v>69</v>
      </c>
      <c r="C48" s="46">
        <v>502</v>
      </c>
      <c r="D48" s="103">
        <v>20</v>
      </c>
      <c r="E48" s="31">
        <v>20</v>
      </c>
      <c r="F48" s="32">
        <v>12</v>
      </c>
      <c r="G48" s="104">
        <v>0</v>
      </c>
      <c r="H48" s="104">
        <v>0</v>
      </c>
      <c r="I48" s="104">
        <v>12</v>
      </c>
      <c r="J48" s="32">
        <v>6</v>
      </c>
      <c r="K48" s="104"/>
      <c r="L48" s="104"/>
      <c r="M48" s="104"/>
      <c r="N48" s="104"/>
      <c r="O48" s="104">
        <v>3</v>
      </c>
      <c r="P48" s="104">
        <v>3</v>
      </c>
      <c r="Q48" s="32">
        <v>2</v>
      </c>
      <c r="R48" s="104"/>
      <c r="S48" s="104"/>
      <c r="T48" s="104"/>
      <c r="U48" s="104"/>
      <c r="V48" s="104">
        <v>2</v>
      </c>
      <c r="W48" s="32">
        <v>0</v>
      </c>
      <c r="X48" s="104"/>
      <c r="Y48" s="104"/>
      <c r="Z48" s="104"/>
      <c r="AA48" s="104"/>
      <c r="AB48" s="104"/>
      <c r="AC48" s="127" t="s">
        <v>123</v>
      </c>
      <c r="AD48" s="90"/>
    </row>
    <row r="49" spans="1:30" ht="15.75" customHeight="1">
      <c r="A49" s="36"/>
      <c r="B49" s="36" t="s">
        <v>71</v>
      </c>
      <c r="C49" s="46">
        <v>503</v>
      </c>
      <c r="D49" s="103">
        <v>9</v>
      </c>
      <c r="E49" s="31">
        <v>7</v>
      </c>
      <c r="F49" s="32">
        <v>0</v>
      </c>
      <c r="G49" s="104"/>
      <c r="H49" s="104"/>
      <c r="I49" s="104"/>
      <c r="J49" s="32">
        <v>5</v>
      </c>
      <c r="K49" s="104">
        <v>2</v>
      </c>
      <c r="L49" s="104"/>
      <c r="M49" s="104"/>
      <c r="N49" s="104"/>
      <c r="O49" s="104">
        <v>3</v>
      </c>
      <c r="P49" s="104"/>
      <c r="Q49" s="32">
        <v>2</v>
      </c>
      <c r="R49" s="104">
        <v>2</v>
      </c>
      <c r="S49" s="104"/>
      <c r="T49" s="104"/>
      <c r="U49" s="104"/>
      <c r="V49" s="104"/>
      <c r="W49" s="32">
        <v>0</v>
      </c>
      <c r="X49" s="104"/>
      <c r="Y49" s="104"/>
      <c r="Z49" s="104"/>
      <c r="AA49" s="104"/>
      <c r="AB49" s="104"/>
      <c r="AC49" s="127" t="s">
        <v>123</v>
      </c>
      <c r="AD49" s="90"/>
    </row>
    <row r="50" spans="1:30" ht="15.75" customHeight="1">
      <c r="A50" s="36"/>
      <c r="B50" s="36" t="s">
        <v>72</v>
      </c>
      <c r="C50" s="46">
        <v>504</v>
      </c>
      <c r="D50" s="103">
        <v>7</v>
      </c>
      <c r="E50" s="31">
        <v>7</v>
      </c>
      <c r="F50" s="32">
        <v>2</v>
      </c>
      <c r="G50" s="104">
        <v>1</v>
      </c>
      <c r="H50" s="104">
        <v>1</v>
      </c>
      <c r="I50" s="104"/>
      <c r="J50" s="32">
        <v>4</v>
      </c>
      <c r="K50" s="104">
        <v>2</v>
      </c>
      <c r="L50" s="104"/>
      <c r="M50" s="104">
        <v>2</v>
      </c>
      <c r="N50" s="104"/>
      <c r="O50" s="104"/>
      <c r="P50" s="104"/>
      <c r="Q50" s="32">
        <v>1</v>
      </c>
      <c r="R50" s="104">
        <v>1</v>
      </c>
      <c r="S50" s="104"/>
      <c r="T50" s="104"/>
      <c r="U50" s="104"/>
      <c r="V50" s="104"/>
      <c r="W50" s="32">
        <v>0</v>
      </c>
      <c r="X50" s="104"/>
      <c r="Y50" s="104"/>
      <c r="Z50" s="104"/>
      <c r="AA50" s="104"/>
      <c r="AB50" s="104"/>
      <c r="AC50" s="127" t="s">
        <v>123</v>
      </c>
      <c r="AD50" s="90"/>
    </row>
    <row r="51" spans="1:30" ht="15.75" customHeight="1">
      <c r="A51" s="36"/>
      <c r="B51" s="36" t="s">
        <v>7</v>
      </c>
      <c r="C51" s="46">
        <v>505</v>
      </c>
      <c r="D51" s="103">
        <v>15</v>
      </c>
      <c r="E51" s="31">
        <v>8</v>
      </c>
      <c r="F51" s="32">
        <v>0</v>
      </c>
      <c r="G51" s="104">
        <v>0</v>
      </c>
      <c r="H51" s="104">
        <v>0</v>
      </c>
      <c r="I51" s="104">
        <v>0</v>
      </c>
      <c r="J51" s="32">
        <v>7</v>
      </c>
      <c r="K51" s="104">
        <v>5</v>
      </c>
      <c r="L51" s="104"/>
      <c r="M51" s="104">
        <v>2</v>
      </c>
      <c r="N51" s="104"/>
      <c r="O51" s="104"/>
      <c r="P51" s="104"/>
      <c r="Q51" s="32">
        <v>1</v>
      </c>
      <c r="R51" s="104">
        <v>1</v>
      </c>
      <c r="S51" s="104"/>
      <c r="T51" s="104"/>
      <c r="U51" s="104"/>
      <c r="V51" s="104"/>
      <c r="W51" s="32">
        <v>0</v>
      </c>
      <c r="X51" s="104"/>
      <c r="Y51" s="104"/>
      <c r="Z51" s="104"/>
      <c r="AA51" s="104"/>
      <c r="AB51" s="104"/>
      <c r="AC51" s="127" t="s">
        <v>123</v>
      </c>
      <c r="AD51" s="90"/>
    </row>
    <row r="52" spans="1:30" ht="15.75" customHeight="1">
      <c r="A52" s="36"/>
      <c r="B52" s="36" t="s">
        <v>9</v>
      </c>
      <c r="C52" s="46">
        <v>506</v>
      </c>
      <c r="D52" s="103">
        <v>20</v>
      </c>
      <c r="E52" s="31">
        <v>19</v>
      </c>
      <c r="F52" s="32">
        <v>5</v>
      </c>
      <c r="G52" s="104">
        <v>3</v>
      </c>
      <c r="H52" s="104">
        <v>2</v>
      </c>
      <c r="I52" s="104"/>
      <c r="J52" s="32">
        <v>12</v>
      </c>
      <c r="K52" s="104">
        <v>8</v>
      </c>
      <c r="L52" s="104"/>
      <c r="M52" s="104">
        <v>4</v>
      </c>
      <c r="N52" s="104"/>
      <c r="O52" s="104"/>
      <c r="P52" s="104"/>
      <c r="Q52" s="32">
        <v>2</v>
      </c>
      <c r="R52" s="104">
        <v>2</v>
      </c>
      <c r="S52" s="104"/>
      <c r="T52" s="104"/>
      <c r="U52" s="104"/>
      <c r="V52" s="104"/>
      <c r="W52" s="32">
        <v>0</v>
      </c>
      <c r="X52" s="104"/>
      <c r="Y52" s="104"/>
      <c r="Z52" s="104"/>
      <c r="AA52" s="104"/>
      <c r="AB52" s="104"/>
      <c r="AC52" s="127" t="s">
        <v>123</v>
      </c>
      <c r="AD52" s="90"/>
    </row>
    <row r="53" spans="1:30" ht="15.75" customHeight="1">
      <c r="A53" s="36"/>
      <c r="B53" s="36" t="s">
        <v>11</v>
      </c>
      <c r="C53" s="46">
        <v>507</v>
      </c>
      <c r="D53" s="103">
        <v>16</v>
      </c>
      <c r="E53" s="31">
        <v>14</v>
      </c>
      <c r="F53" s="32">
        <v>0</v>
      </c>
      <c r="G53" s="104"/>
      <c r="H53" s="104"/>
      <c r="I53" s="104"/>
      <c r="J53" s="32">
        <v>14</v>
      </c>
      <c r="K53" s="104">
        <v>7</v>
      </c>
      <c r="L53" s="104"/>
      <c r="M53" s="104"/>
      <c r="N53" s="104"/>
      <c r="O53" s="104">
        <v>7</v>
      </c>
      <c r="P53" s="104"/>
      <c r="Q53" s="32">
        <v>0</v>
      </c>
      <c r="R53" s="104"/>
      <c r="S53" s="104"/>
      <c r="T53" s="104"/>
      <c r="U53" s="104"/>
      <c r="V53" s="104"/>
      <c r="W53" s="32">
        <v>0</v>
      </c>
      <c r="X53" s="104"/>
      <c r="Y53" s="104"/>
      <c r="Z53" s="104"/>
      <c r="AA53" s="104"/>
      <c r="AB53" s="104"/>
      <c r="AC53" s="127" t="s">
        <v>123</v>
      </c>
      <c r="AD53" s="90"/>
    </row>
    <row r="54" spans="1:30" ht="15.75" customHeight="1">
      <c r="A54" s="36"/>
      <c r="B54" s="36" t="s">
        <v>13</v>
      </c>
      <c r="C54" s="46">
        <v>508</v>
      </c>
      <c r="D54" s="103">
        <v>10</v>
      </c>
      <c r="E54" s="31">
        <v>10</v>
      </c>
      <c r="F54" s="32">
        <v>0</v>
      </c>
      <c r="G54" s="104"/>
      <c r="H54" s="104"/>
      <c r="I54" s="104"/>
      <c r="J54" s="32">
        <v>7</v>
      </c>
      <c r="K54" s="104">
        <v>4</v>
      </c>
      <c r="L54" s="104"/>
      <c r="M54" s="104"/>
      <c r="N54" s="104"/>
      <c r="O54" s="104" t="s">
        <v>137</v>
      </c>
      <c r="P54" s="104">
        <v>3</v>
      </c>
      <c r="Q54" s="32">
        <v>3</v>
      </c>
      <c r="R54" s="104"/>
      <c r="S54" s="104"/>
      <c r="T54" s="104"/>
      <c r="U54" s="104"/>
      <c r="V54" s="104">
        <v>3</v>
      </c>
      <c r="W54" s="32">
        <v>0</v>
      </c>
      <c r="X54" s="104"/>
      <c r="Y54" s="104"/>
      <c r="Z54" s="104"/>
      <c r="AA54" s="104"/>
      <c r="AB54" s="104"/>
      <c r="AC54" s="127" t="s">
        <v>123</v>
      </c>
      <c r="AD54" s="90"/>
    </row>
    <row r="55" spans="1:30" ht="15.75" customHeight="1">
      <c r="A55" s="36"/>
      <c r="B55" s="36" t="s">
        <v>15</v>
      </c>
      <c r="C55" s="46">
        <v>509</v>
      </c>
      <c r="D55" s="103">
        <v>7</v>
      </c>
      <c r="E55" s="31">
        <v>7</v>
      </c>
      <c r="F55" s="32">
        <v>2</v>
      </c>
      <c r="G55" s="104"/>
      <c r="H55" s="104"/>
      <c r="I55" s="104">
        <v>2</v>
      </c>
      <c r="J55" s="32">
        <v>5</v>
      </c>
      <c r="K55" s="104"/>
      <c r="L55" s="104"/>
      <c r="M55" s="104"/>
      <c r="N55" s="104"/>
      <c r="O55" s="104"/>
      <c r="P55" s="104">
        <v>5</v>
      </c>
      <c r="Q55" s="32">
        <v>0</v>
      </c>
      <c r="R55" s="104"/>
      <c r="S55" s="104"/>
      <c r="T55" s="104"/>
      <c r="U55" s="104"/>
      <c r="V55" s="104"/>
      <c r="W55" s="32">
        <v>0</v>
      </c>
      <c r="X55" s="104"/>
      <c r="Y55" s="104"/>
      <c r="Z55" s="104"/>
      <c r="AA55" s="104"/>
      <c r="AB55" s="104"/>
      <c r="AC55" s="127" t="s">
        <v>123</v>
      </c>
      <c r="AD55" s="90"/>
    </row>
    <row r="56" spans="1:30" ht="15.75" customHeight="1">
      <c r="A56" s="36"/>
      <c r="B56" s="36" t="s">
        <v>17</v>
      </c>
      <c r="C56" s="46">
        <v>510</v>
      </c>
      <c r="D56" s="103">
        <v>12</v>
      </c>
      <c r="E56" s="31">
        <v>10</v>
      </c>
      <c r="F56" s="32">
        <v>0</v>
      </c>
      <c r="G56" s="104"/>
      <c r="H56" s="104"/>
      <c r="I56" s="104"/>
      <c r="J56" s="32">
        <v>8</v>
      </c>
      <c r="K56" s="104"/>
      <c r="L56" s="104"/>
      <c r="M56" s="104"/>
      <c r="N56" s="104"/>
      <c r="O56" s="104">
        <v>6</v>
      </c>
      <c r="P56" s="104">
        <v>2</v>
      </c>
      <c r="Q56" s="32">
        <v>2</v>
      </c>
      <c r="R56" s="104">
        <v>2</v>
      </c>
      <c r="S56" s="104"/>
      <c r="T56" s="104"/>
      <c r="U56" s="104"/>
      <c r="V56" s="104"/>
      <c r="W56" s="32">
        <v>0</v>
      </c>
      <c r="X56" s="104"/>
      <c r="Y56" s="104"/>
      <c r="Z56" s="104"/>
      <c r="AA56" s="104"/>
      <c r="AB56" s="104"/>
      <c r="AC56" s="127" t="s">
        <v>123</v>
      </c>
      <c r="AD56" s="90"/>
    </row>
    <row r="57" spans="1:30" ht="15.75" customHeight="1">
      <c r="A57" s="36"/>
      <c r="B57" s="36" t="s">
        <v>19</v>
      </c>
      <c r="C57" s="46">
        <v>511</v>
      </c>
      <c r="D57" s="103">
        <v>11</v>
      </c>
      <c r="E57" s="31">
        <v>10</v>
      </c>
      <c r="F57" s="32">
        <v>2</v>
      </c>
      <c r="G57" s="104"/>
      <c r="H57" s="104"/>
      <c r="I57" s="104">
        <v>2</v>
      </c>
      <c r="J57" s="32">
        <v>8</v>
      </c>
      <c r="K57" s="104">
        <v>2</v>
      </c>
      <c r="L57" s="104"/>
      <c r="M57" s="104"/>
      <c r="N57" s="104"/>
      <c r="O57" s="104">
        <v>4</v>
      </c>
      <c r="P57" s="104">
        <v>2</v>
      </c>
      <c r="Q57" s="32">
        <v>0</v>
      </c>
      <c r="R57" s="104"/>
      <c r="S57" s="104"/>
      <c r="T57" s="104"/>
      <c r="U57" s="104"/>
      <c r="V57" s="104"/>
      <c r="W57" s="32">
        <v>0</v>
      </c>
      <c r="X57" s="104"/>
      <c r="Y57" s="104"/>
      <c r="Z57" s="104"/>
      <c r="AA57" s="104"/>
      <c r="AB57" s="104"/>
      <c r="AC57" s="127" t="s">
        <v>123</v>
      </c>
      <c r="AD57" s="90"/>
    </row>
    <row r="58" spans="1:30" s="4" customFormat="1" ht="15.75" customHeight="1">
      <c r="A58" s="24" t="s">
        <v>138</v>
      </c>
      <c r="B58" s="24"/>
      <c r="C58" s="108"/>
      <c r="D58" s="27">
        <v>171</v>
      </c>
      <c r="E58" s="27">
        <v>135</v>
      </c>
      <c r="F58" s="27">
        <v>12</v>
      </c>
      <c r="G58" s="27">
        <v>7</v>
      </c>
      <c r="H58" s="27">
        <v>3</v>
      </c>
      <c r="I58" s="27">
        <v>2</v>
      </c>
      <c r="J58" s="27">
        <v>105</v>
      </c>
      <c r="K58" s="27">
        <v>32</v>
      </c>
      <c r="L58" s="27">
        <v>23</v>
      </c>
      <c r="M58" s="27">
        <v>13</v>
      </c>
      <c r="N58" s="27">
        <v>12</v>
      </c>
      <c r="O58" s="27">
        <v>22</v>
      </c>
      <c r="P58" s="27">
        <v>3</v>
      </c>
      <c r="Q58" s="27">
        <v>15</v>
      </c>
      <c r="R58" s="27">
        <v>3</v>
      </c>
      <c r="S58" s="27">
        <v>8</v>
      </c>
      <c r="T58" s="27">
        <v>0</v>
      </c>
      <c r="U58" s="27">
        <v>4</v>
      </c>
      <c r="V58" s="27">
        <v>0</v>
      </c>
      <c r="W58" s="27">
        <v>3</v>
      </c>
      <c r="X58" s="27">
        <v>0</v>
      </c>
      <c r="Y58" s="27">
        <v>3</v>
      </c>
      <c r="Z58" s="27">
        <v>0</v>
      </c>
      <c r="AA58" s="27">
        <v>0</v>
      </c>
      <c r="AB58" s="27">
        <v>0</v>
      </c>
      <c r="AC58" s="130" t="s">
        <v>123</v>
      </c>
      <c r="AD58" s="125">
        <v>0</v>
      </c>
    </row>
    <row r="59" spans="1:30" ht="15.75" customHeight="1">
      <c r="A59" s="36" t="s">
        <v>23</v>
      </c>
      <c r="B59" s="36" t="s">
        <v>23</v>
      </c>
      <c r="C59" s="46">
        <v>601</v>
      </c>
      <c r="D59" s="103">
        <v>37</v>
      </c>
      <c r="E59" s="31">
        <v>20</v>
      </c>
      <c r="F59" s="32">
        <v>0</v>
      </c>
      <c r="G59" s="104"/>
      <c r="H59" s="104"/>
      <c r="I59" s="104"/>
      <c r="J59" s="32">
        <v>15</v>
      </c>
      <c r="K59" s="104"/>
      <c r="L59" s="104">
        <v>10</v>
      </c>
      <c r="M59" s="104"/>
      <c r="N59" s="104">
        <v>5</v>
      </c>
      <c r="O59" s="104"/>
      <c r="P59" s="104"/>
      <c r="Q59" s="32">
        <v>5</v>
      </c>
      <c r="R59" s="104"/>
      <c r="S59" s="104">
        <v>5</v>
      </c>
      <c r="T59" s="104"/>
      <c r="U59" s="104"/>
      <c r="V59" s="104"/>
      <c r="W59" s="32">
        <v>0</v>
      </c>
      <c r="X59" s="104"/>
      <c r="Y59" s="104"/>
      <c r="Z59" s="104"/>
      <c r="AA59" s="104"/>
      <c r="AB59" s="104"/>
      <c r="AC59" s="127" t="s">
        <v>123</v>
      </c>
      <c r="AD59" s="127"/>
    </row>
    <row r="60" spans="1:30" ht="15.75" customHeight="1">
      <c r="A60" s="36"/>
      <c r="B60" s="36" t="s">
        <v>24</v>
      </c>
      <c r="C60" s="46">
        <v>602</v>
      </c>
      <c r="D60" s="103">
        <v>22</v>
      </c>
      <c r="E60" s="31">
        <v>18</v>
      </c>
      <c r="F60" s="32">
        <v>0</v>
      </c>
      <c r="G60" s="104"/>
      <c r="H60" s="104"/>
      <c r="I60" s="104"/>
      <c r="J60" s="32">
        <v>13</v>
      </c>
      <c r="K60" s="104">
        <v>5</v>
      </c>
      <c r="L60" s="104"/>
      <c r="M60" s="104"/>
      <c r="N60" s="104"/>
      <c r="O60" s="104">
        <v>5</v>
      </c>
      <c r="P60" s="104">
        <v>3</v>
      </c>
      <c r="Q60" s="32">
        <v>2</v>
      </c>
      <c r="R60" s="104">
        <v>1</v>
      </c>
      <c r="S60" s="104"/>
      <c r="T60" s="104"/>
      <c r="U60" s="104">
        <v>1</v>
      </c>
      <c r="V60" s="104"/>
      <c r="W60" s="32">
        <v>3</v>
      </c>
      <c r="X60" s="104"/>
      <c r="Y60" s="104">
        <v>3</v>
      </c>
      <c r="Z60" s="104"/>
      <c r="AA60" s="104"/>
      <c r="AB60" s="104"/>
      <c r="AC60" s="127" t="s">
        <v>123</v>
      </c>
      <c r="AD60" s="137"/>
    </row>
    <row r="61" spans="1:30" ht="30" customHeight="1">
      <c r="A61" s="36"/>
      <c r="B61" s="36" t="s">
        <v>26</v>
      </c>
      <c r="C61" s="46">
        <v>603</v>
      </c>
      <c r="D61" s="103">
        <v>17</v>
      </c>
      <c r="E61" s="31">
        <v>15</v>
      </c>
      <c r="F61" s="32">
        <v>0</v>
      </c>
      <c r="G61" s="104"/>
      <c r="H61" s="104"/>
      <c r="I61" s="104"/>
      <c r="J61" s="32">
        <v>13</v>
      </c>
      <c r="K61" s="104"/>
      <c r="L61" s="104">
        <v>7</v>
      </c>
      <c r="M61" s="104"/>
      <c r="N61" s="104">
        <v>6</v>
      </c>
      <c r="O61" s="104"/>
      <c r="P61" s="104"/>
      <c r="Q61" s="32">
        <v>2</v>
      </c>
      <c r="R61" s="104"/>
      <c r="S61" s="104">
        <v>2</v>
      </c>
      <c r="T61" s="104"/>
      <c r="U61" s="104"/>
      <c r="V61" s="104"/>
      <c r="W61" s="32">
        <v>0</v>
      </c>
      <c r="X61" s="104"/>
      <c r="Y61" s="104"/>
      <c r="Z61" s="104"/>
      <c r="AA61" s="104"/>
      <c r="AB61" s="104"/>
      <c r="AC61" s="127" t="s">
        <v>123</v>
      </c>
      <c r="AD61" s="127" t="s">
        <v>139</v>
      </c>
    </row>
    <row r="62" spans="1:30" ht="15.75" customHeight="1">
      <c r="A62" s="36"/>
      <c r="B62" s="36" t="s">
        <v>28</v>
      </c>
      <c r="C62" s="46">
        <v>604</v>
      </c>
      <c r="D62" s="103">
        <v>15</v>
      </c>
      <c r="E62" s="31">
        <v>10</v>
      </c>
      <c r="F62" s="32">
        <v>0</v>
      </c>
      <c r="G62" s="104"/>
      <c r="H62" s="104"/>
      <c r="I62" s="104"/>
      <c r="J62" s="32">
        <v>8</v>
      </c>
      <c r="K62" s="104"/>
      <c r="L62" s="104"/>
      <c r="M62" s="104"/>
      <c r="N62" s="104"/>
      <c r="O62" s="104">
        <v>8</v>
      </c>
      <c r="P62" s="104"/>
      <c r="Q62" s="32">
        <v>2</v>
      </c>
      <c r="R62" s="104"/>
      <c r="S62" s="104"/>
      <c r="T62" s="104"/>
      <c r="U62" s="104">
        <v>2</v>
      </c>
      <c r="V62" s="104"/>
      <c r="W62" s="32">
        <v>0</v>
      </c>
      <c r="X62" s="104"/>
      <c r="Y62" s="104"/>
      <c r="Z62" s="104"/>
      <c r="AA62" s="104"/>
      <c r="AB62" s="104"/>
      <c r="AC62" s="127" t="s">
        <v>123</v>
      </c>
      <c r="AD62" s="137"/>
    </row>
    <row r="63" spans="1:30" ht="15.75" customHeight="1">
      <c r="A63" s="36"/>
      <c r="B63" s="36" t="s">
        <v>30</v>
      </c>
      <c r="C63" s="46">
        <v>605</v>
      </c>
      <c r="D63" s="103">
        <v>25</v>
      </c>
      <c r="E63" s="31">
        <v>25</v>
      </c>
      <c r="F63" s="32">
        <v>0</v>
      </c>
      <c r="G63" s="104"/>
      <c r="H63" s="104"/>
      <c r="I63" s="104"/>
      <c r="J63" s="32">
        <v>24</v>
      </c>
      <c r="K63" s="104">
        <v>19</v>
      </c>
      <c r="L63" s="104"/>
      <c r="M63" s="104">
        <v>5</v>
      </c>
      <c r="N63" s="104"/>
      <c r="O63" s="104"/>
      <c r="P63" s="104"/>
      <c r="Q63" s="32">
        <v>1</v>
      </c>
      <c r="R63" s="104">
        <v>1</v>
      </c>
      <c r="S63" s="104"/>
      <c r="T63" s="104"/>
      <c r="U63" s="104"/>
      <c r="V63" s="104"/>
      <c r="W63" s="32">
        <v>0</v>
      </c>
      <c r="X63" s="104"/>
      <c r="Y63" s="104"/>
      <c r="Z63" s="104"/>
      <c r="AA63" s="104"/>
      <c r="AB63" s="104"/>
      <c r="AC63" s="127" t="s">
        <v>123</v>
      </c>
      <c r="AD63" s="127"/>
    </row>
    <row r="64" spans="1:30" ht="15.75" customHeight="1">
      <c r="A64" s="36"/>
      <c r="B64" s="36" t="s">
        <v>32</v>
      </c>
      <c r="C64" s="46">
        <v>606</v>
      </c>
      <c r="D64" s="103">
        <v>10</v>
      </c>
      <c r="E64" s="31">
        <v>10</v>
      </c>
      <c r="F64" s="32">
        <v>4</v>
      </c>
      <c r="G64" s="104">
        <v>4</v>
      </c>
      <c r="H64" s="104">
        <v>0</v>
      </c>
      <c r="I64" s="104">
        <v>0</v>
      </c>
      <c r="J64" s="32">
        <v>6</v>
      </c>
      <c r="K64" s="104">
        <v>3</v>
      </c>
      <c r="L64" s="104">
        <v>0</v>
      </c>
      <c r="M64" s="104">
        <v>3</v>
      </c>
      <c r="N64" s="104">
        <v>0</v>
      </c>
      <c r="O64" s="104">
        <v>0</v>
      </c>
      <c r="P64" s="104">
        <v>0</v>
      </c>
      <c r="Q64" s="32">
        <v>0</v>
      </c>
      <c r="R64" s="104"/>
      <c r="S64" s="104"/>
      <c r="T64" s="104"/>
      <c r="U64" s="104"/>
      <c r="V64" s="104"/>
      <c r="W64" s="32">
        <v>0</v>
      </c>
      <c r="X64" s="104"/>
      <c r="Y64" s="104"/>
      <c r="Z64" s="104"/>
      <c r="AA64" s="104"/>
      <c r="AB64" s="104"/>
      <c r="AC64" s="127" t="s">
        <v>123</v>
      </c>
      <c r="AD64" s="139"/>
    </row>
    <row r="65" spans="1:30" ht="15.75" customHeight="1">
      <c r="A65" s="36"/>
      <c r="B65" s="36" t="s">
        <v>34</v>
      </c>
      <c r="C65" s="46">
        <v>607</v>
      </c>
      <c r="D65" s="103">
        <v>17</v>
      </c>
      <c r="E65" s="31">
        <v>17</v>
      </c>
      <c r="F65" s="32">
        <v>0</v>
      </c>
      <c r="G65" s="104"/>
      <c r="H65" s="104"/>
      <c r="I65" s="104"/>
      <c r="J65" s="32">
        <v>15</v>
      </c>
      <c r="K65" s="104">
        <v>5</v>
      </c>
      <c r="L65" s="104">
        <v>5</v>
      </c>
      <c r="M65" s="104">
        <v>5</v>
      </c>
      <c r="N65" s="104"/>
      <c r="O65" s="104"/>
      <c r="P65" s="104"/>
      <c r="Q65" s="32">
        <v>2</v>
      </c>
      <c r="R65" s="104">
        <v>1</v>
      </c>
      <c r="S65" s="104">
        <v>1</v>
      </c>
      <c r="T65" s="104"/>
      <c r="U65" s="104"/>
      <c r="V65" s="104"/>
      <c r="W65" s="32">
        <v>0</v>
      </c>
      <c r="X65" s="104"/>
      <c r="Y65" s="104"/>
      <c r="Z65" s="104"/>
      <c r="AA65" s="104"/>
      <c r="AB65" s="104"/>
      <c r="AC65" s="127" t="s">
        <v>123</v>
      </c>
      <c r="AD65" s="127"/>
    </row>
    <row r="66" spans="1:30" ht="15.75" customHeight="1">
      <c r="A66" s="36"/>
      <c r="B66" s="36" t="s">
        <v>36</v>
      </c>
      <c r="C66" s="46">
        <v>608</v>
      </c>
      <c r="D66" s="103">
        <v>10</v>
      </c>
      <c r="E66" s="31">
        <v>8</v>
      </c>
      <c r="F66" s="32">
        <v>6</v>
      </c>
      <c r="G66" s="104">
        <v>3</v>
      </c>
      <c r="H66" s="104">
        <v>3</v>
      </c>
      <c r="I66" s="104"/>
      <c r="J66" s="32">
        <v>2</v>
      </c>
      <c r="K66" s="104"/>
      <c r="L66" s="104">
        <v>1</v>
      </c>
      <c r="M66" s="104"/>
      <c r="N66" s="104">
        <v>1</v>
      </c>
      <c r="O66" s="104"/>
      <c r="P66" s="104"/>
      <c r="Q66" s="32">
        <v>0</v>
      </c>
      <c r="R66" s="104"/>
      <c r="S66" s="104"/>
      <c r="T66" s="104"/>
      <c r="U66" s="104"/>
      <c r="V66" s="104"/>
      <c r="W66" s="32">
        <v>0</v>
      </c>
      <c r="X66" s="104"/>
      <c r="Y66" s="104"/>
      <c r="Z66" s="104"/>
      <c r="AA66" s="104"/>
      <c r="AB66" s="104"/>
      <c r="AC66" s="127" t="s">
        <v>123</v>
      </c>
      <c r="AD66" s="137"/>
    </row>
    <row r="67" spans="1:30" ht="15.75" customHeight="1">
      <c r="A67" s="36"/>
      <c r="B67" s="36" t="s">
        <v>38</v>
      </c>
      <c r="C67" s="46">
        <v>609</v>
      </c>
      <c r="D67" s="103">
        <v>8</v>
      </c>
      <c r="E67" s="31">
        <v>4</v>
      </c>
      <c r="F67" s="32">
        <v>0</v>
      </c>
      <c r="G67" s="104"/>
      <c r="H67" s="104"/>
      <c r="I67" s="104"/>
      <c r="J67" s="32">
        <v>4</v>
      </c>
      <c r="K67" s="104"/>
      <c r="L67" s="104"/>
      <c r="M67" s="104"/>
      <c r="N67" s="104"/>
      <c r="O67" s="104">
        <v>4</v>
      </c>
      <c r="P67" s="104"/>
      <c r="Q67" s="32">
        <v>0</v>
      </c>
      <c r="R67" s="104"/>
      <c r="S67" s="104"/>
      <c r="T67" s="104"/>
      <c r="U67" s="104"/>
      <c r="V67" s="104"/>
      <c r="W67" s="32">
        <v>0</v>
      </c>
      <c r="X67" s="104"/>
      <c r="Y67" s="104"/>
      <c r="Z67" s="104"/>
      <c r="AA67" s="104"/>
      <c r="AB67" s="104"/>
      <c r="AC67" s="127" t="s">
        <v>123</v>
      </c>
      <c r="AD67" s="127"/>
    </row>
    <row r="68" spans="1:30" ht="15.75" customHeight="1">
      <c r="A68" s="36"/>
      <c r="B68" s="36" t="s">
        <v>40</v>
      </c>
      <c r="C68" s="46">
        <v>610</v>
      </c>
      <c r="D68" s="103">
        <v>10</v>
      </c>
      <c r="E68" s="31">
        <v>8</v>
      </c>
      <c r="F68" s="32">
        <v>2</v>
      </c>
      <c r="G68" s="104"/>
      <c r="H68" s="104"/>
      <c r="I68" s="104">
        <v>2</v>
      </c>
      <c r="J68" s="32">
        <v>5</v>
      </c>
      <c r="K68" s="104"/>
      <c r="L68" s="104"/>
      <c r="M68" s="104"/>
      <c r="N68" s="104"/>
      <c r="O68" s="104">
        <v>5</v>
      </c>
      <c r="P68" s="104"/>
      <c r="Q68" s="32">
        <v>1</v>
      </c>
      <c r="R68" s="104"/>
      <c r="S68" s="104"/>
      <c r="T68" s="104"/>
      <c r="U68" s="104">
        <v>1</v>
      </c>
      <c r="V68" s="104"/>
      <c r="W68" s="32">
        <v>0</v>
      </c>
      <c r="X68" s="104"/>
      <c r="Y68" s="104"/>
      <c r="Z68" s="104"/>
      <c r="AA68" s="104"/>
      <c r="AB68" s="104"/>
      <c r="AC68" s="127" t="s">
        <v>123</v>
      </c>
      <c r="AD68" s="137"/>
    </row>
    <row r="69" spans="1:30" s="5" customFormat="1" ht="15.75" customHeight="1">
      <c r="A69" s="24" t="s">
        <v>140</v>
      </c>
      <c r="B69" s="24"/>
      <c r="C69" s="108"/>
      <c r="D69" s="27">
        <v>107</v>
      </c>
      <c r="E69" s="27">
        <v>74</v>
      </c>
      <c r="F69" s="27"/>
      <c r="G69" s="27"/>
      <c r="H69" s="27"/>
      <c r="I69" s="27"/>
      <c r="J69" s="27">
        <v>71</v>
      </c>
      <c r="K69" s="27">
        <v>37</v>
      </c>
      <c r="L69" s="27">
        <v>20</v>
      </c>
      <c r="M69" s="27">
        <v>4</v>
      </c>
      <c r="N69" s="27">
        <v>10</v>
      </c>
      <c r="O69" s="27"/>
      <c r="P69" s="27"/>
      <c r="Q69" s="27">
        <v>1</v>
      </c>
      <c r="R69" s="27">
        <v>1</v>
      </c>
      <c r="S69" s="27"/>
      <c r="T69" s="27"/>
      <c r="U69" s="27"/>
      <c r="V69" s="27"/>
      <c r="W69" s="27">
        <v>2</v>
      </c>
      <c r="X69" s="27"/>
      <c r="Y69" s="27"/>
      <c r="Z69" s="27"/>
      <c r="AA69" s="27"/>
      <c r="AB69" s="27">
        <v>2</v>
      </c>
      <c r="AC69" s="130" t="s">
        <v>123</v>
      </c>
      <c r="AD69" s="143"/>
    </row>
    <row r="70" spans="1:30" ht="33" customHeight="1">
      <c r="A70" s="36" t="s">
        <v>43</v>
      </c>
      <c r="B70" s="36" t="s">
        <v>43</v>
      </c>
      <c r="C70" s="46">
        <v>701</v>
      </c>
      <c r="D70" s="103">
        <v>38</v>
      </c>
      <c r="E70" s="31">
        <v>28</v>
      </c>
      <c r="F70" s="32">
        <v>0</v>
      </c>
      <c r="G70" s="104"/>
      <c r="H70" s="104"/>
      <c r="I70" s="104"/>
      <c r="J70" s="32">
        <v>26</v>
      </c>
      <c r="K70" s="104"/>
      <c r="L70" s="104">
        <v>18</v>
      </c>
      <c r="M70" s="104"/>
      <c r="N70" s="104">
        <v>8</v>
      </c>
      <c r="O70" s="104"/>
      <c r="P70" s="104"/>
      <c r="Q70" s="32">
        <v>0</v>
      </c>
      <c r="R70" s="104"/>
      <c r="S70" s="104"/>
      <c r="T70" s="104"/>
      <c r="U70" s="104"/>
      <c r="V70" s="104"/>
      <c r="W70" s="32">
        <v>2</v>
      </c>
      <c r="X70" s="104"/>
      <c r="Y70" s="104"/>
      <c r="Z70" s="104"/>
      <c r="AA70" s="104"/>
      <c r="AB70" s="104">
        <v>2</v>
      </c>
      <c r="AC70" s="127" t="s">
        <v>123</v>
      </c>
      <c r="AD70" s="128" t="s">
        <v>141</v>
      </c>
    </row>
    <row r="71" spans="1:30" ht="15.75" customHeight="1">
      <c r="A71" s="36"/>
      <c r="B71" s="36" t="s">
        <v>45</v>
      </c>
      <c r="C71" s="46">
        <v>702</v>
      </c>
      <c r="D71" s="103">
        <v>6</v>
      </c>
      <c r="E71" s="31">
        <v>2</v>
      </c>
      <c r="F71" s="32">
        <v>0</v>
      </c>
      <c r="G71" s="104"/>
      <c r="H71" s="104"/>
      <c r="I71" s="104"/>
      <c r="J71" s="32">
        <v>1</v>
      </c>
      <c r="K71" s="104">
        <v>1</v>
      </c>
      <c r="L71" s="104"/>
      <c r="M71" s="104"/>
      <c r="N71" s="104"/>
      <c r="O71" s="104"/>
      <c r="P71" s="104"/>
      <c r="Q71" s="32">
        <v>1</v>
      </c>
      <c r="R71" s="104">
        <v>1</v>
      </c>
      <c r="S71" s="104"/>
      <c r="T71" s="104"/>
      <c r="U71" s="104"/>
      <c r="V71" s="104"/>
      <c r="W71" s="32">
        <v>0</v>
      </c>
      <c r="X71" s="104"/>
      <c r="Y71" s="104"/>
      <c r="Z71" s="104"/>
      <c r="AA71" s="104"/>
      <c r="AB71" s="104"/>
      <c r="AC71" s="127" t="s">
        <v>123</v>
      </c>
      <c r="AD71" s="90"/>
    </row>
    <row r="72" spans="1:30" ht="15.75" customHeight="1">
      <c r="A72" s="36"/>
      <c r="B72" s="36" t="s">
        <v>46</v>
      </c>
      <c r="C72" s="46">
        <v>703</v>
      </c>
      <c r="D72" s="103">
        <v>13</v>
      </c>
      <c r="E72" s="31">
        <v>10</v>
      </c>
      <c r="F72" s="32">
        <v>0</v>
      </c>
      <c r="G72" s="104"/>
      <c r="H72" s="104"/>
      <c r="I72" s="104"/>
      <c r="J72" s="32">
        <v>10</v>
      </c>
      <c r="K72" s="104">
        <v>10</v>
      </c>
      <c r="L72" s="104"/>
      <c r="M72" s="104"/>
      <c r="N72" s="104"/>
      <c r="O72" s="104"/>
      <c r="P72" s="104"/>
      <c r="Q72" s="32">
        <v>0</v>
      </c>
      <c r="R72" s="104"/>
      <c r="S72" s="104"/>
      <c r="T72" s="104"/>
      <c r="U72" s="104"/>
      <c r="V72" s="104"/>
      <c r="W72" s="32">
        <v>0</v>
      </c>
      <c r="X72" s="104"/>
      <c r="Y72" s="104"/>
      <c r="Z72" s="104"/>
      <c r="AA72" s="104"/>
      <c r="AB72" s="104"/>
      <c r="AC72" s="127" t="s">
        <v>123</v>
      </c>
      <c r="AD72" s="90"/>
    </row>
    <row r="73" spans="1:30" ht="15.75" customHeight="1">
      <c r="A73" s="36"/>
      <c r="B73" s="36" t="s">
        <v>48</v>
      </c>
      <c r="C73" s="46">
        <v>704</v>
      </c>
      <c r="D73" s="103">
        <v>20</v>
      </c>
      <c r="E73" s="31">
        <v>12</v>
      </c>
      <c r="F73" s="32">
        <v>0</v>
      </c>
      <c r="G73" s="104"/>
      <c r="H73" s="104"/>
      <c r="I73" s="104"/>
      <c r="J73" s="32">
        <v>12</v>
      </c>
      <c r="K73" s="104">
        <v>8</v>
      </c>
      <c r="L73" s="104"/>
      <c r="M73" s="104">
        <v>4</v>
      </c>
      <c r="N73" s="104"/>
      <c r="O73" s="104"/>
      <c r="P73" s="104"/>
      <c r="Q73" s="32">
        <v>0</v>
      </c>
      <c r="R73" s="104"/>
      <c r="S73" s="104"/>
      <c r="T73" s="104"/>
      <c r="U73" s="104"/>
      <c r="V73" s="104"/>
      <c r="W73" s="32">
        <v>0</v>
      </c>
      <c r="X73" s="104"/>
      <c r="Y73" s="104"/>
      <c r="Z73" s="104"/>
      <c r="AA73" s="104"/>
      <c r="AB73" s="104"/>
      <c r="AC73" s="127" t="s">
        <v>123</v>
      </c>
      <c r="AD73" s="90"/>
    </row>
    <row r="74" spans="1:30" ht="15.75" customHeight="1">
      <c r="A74" s="36"/>
      <c r="B74" s="36" t="s">
        <v>50</v>
      </c>
      <c r="C74" s="46">
        <v>705</v>
      </c>
      <c r="D74" s="103">
        <v>7</v>
      </c>
      <c r="E74" s="31">
        <v>6</v>
      </c>
      <c r="F74" s="32">
        <v>0</v>
      </c>
      <c r="G74" s="104"/>
      <c r="H74" s="104"/>
      <c r="I74" s="104"/>
      <c r="J74" s="32">
        <v>6</v>
      </c>
      <c r="K74" s="104">
        <v>2</v>
      </c>
      <c r="L74" s="104">
        <v>2</v>
      </c>
      <c r="M74" s="104">
        <v>0</v>
      </c>
      <c r="N74" s="104">
        <v>2</v>
      </c>
      <c r="O74" s="104">
        <v>0</v>
      </c>
      <c r="P74" s="104">
        <v>0</v>
      </c>
      <c r="Q74" s="32">
        <v>0</v>
      </c>
      <c r="R74" s="104"/>
      <c r="S74" s="104"/>
      <c r="T74" s="104"/>
      <c r="U74" s="104"/>
      <c r="V74" s="104"/>
      <c r="W74" s="32">
        <v>0</v>
      </c>
      <c r="X74" s="104"/>
      <c r="Y74" s="104"/>
      <c r="Z74" s="104"/>
      <c r="AA74" s="104"/>
      <c r="AB74" s="104"/>
      <c r="AC74" s="127" t="s">
        <v>123</v>
      </c>
      <c r="AD74" s="90"/>
    </row>
    <row r="75" spans="1:30" ht="15.75" customHeight="1">
      <c r="A75" s="36"/>
      <c r="B75" s="36" t="s">
        <v>52</v>
      </c>
      <c r="C75" s="46">
        <v>706</v>
      </c>
      <c r="D75" s="103">
        <v>8</v>
      </c>
      <c r="E75" s="31">
        <v>4</v>
      </c>
      <c r="F75" s="32">
        <v>0</v>
      </c>
      <c r="G75" s="104"/>
      <c r="H75" s="104"/>
      <c r="I75" s="104"/>
      <c r="J75" s="32">
        <v>4</v>
      </c>
      <c r="K75" s="104">
        <v>4</v>
      </c>
      <c r="L75" s="104"/>
      <c r="M75" s="104"/>
      <c r="N75" s="104"/>
      <c r="O75" s="104"/>
      <c r="P75" s="104"/>
      <c r="Q75" s="32">
        <v>0</v>
      </c>
      <c r="R75" s="104"/>
      <c r="S75" s="104"/>
      <c r="T75" s="104"/>
      <c r="U75" s="104"/>
      <c r="V75" s="104"/>
      <c r="W75" s="32">
        <v>0</v>
      </c>
      <c r="X75" s="104"/>
      <c r="Y75" s="104"/>
      <c r="Z75" s="104"/>
      <c r="AA75" s="104"/>
      <c r="AB75" s="104"/>
      <c r="AC75" s="127" t="s">
        <v>123</v>
      </c>
      <c r="AD75" s="90"/>
    </row>
    <row r="76" spans="1:30" ht="15.75" customHeight="1">
      <c r="A76" s="36"/>
      <c r="B76" s="36" t="s">
        <v>54</v>
      </c>
      <c r="C76" s="46">
        <v>707</v>
      </c>
      <c r="D76" s="103">
        <v>15</v>
      </c>
      <c r="E76" s="31">
        <v>12</v>
      </c>
      <c r="F76" s="32">
        <v>0</v>
      </c>
      <c r="G76" s="104"/>
      <c r="H76" s="104"/>
      <c r="I76" s="104"/>
      <c r="J76" s="32">
        <v>12</v>
      </c>
      <c r="K76" s="104">
        <v>12</v>
      </c>
      <c r="L76" s="104"/>
      <c r="M76" s="104"/>
      <c r="N76" s="104"/>
      <c r="O76" s="104"/>
      <c r="P76" s="104"/>
      <c r="Q76" s="32">
        <v>0</v>
      </c>
      <c r="R76" s="104"/>
      <c r="S76" s="104"/>
      <c r="T76" s="104"/>
      <c r="U76" s="104"/>
      <c r="V76" s="104"/>
      <c r="W76" s="32">
        <v>0</v>
      </c>
      <c r="X76" s="104"/>
      <c r="Y76" s="104"/>
      <c r="Z76" s="104"/>
      <c r="AA76" s="104"/>
      <c r="AB76" s="104"/>
      <c r="AC76" s="127" t="s">
        <v>123</v>
      </c>
      <c r="AD76" s="90"/>
    </row>
    <row r="77" spans="1:30" s="4" customFormat="1" ht="15.75" customHeight="1">
      <c r="A77" s="24" t="s">
        <v>142</v>
      </c>
      <c r="B77" s="24"/>
      <c r="C77" s="141"/>
      <c r="D77" s="27">
        <v>107</v>
      </c>
      <c r="E77" s="27">
        <v>81</v>
      </c>
      <c r="F77" s="27">
        <v>0</v>
      </c>
      <c r="G77" s="27">
        <v>0</v>
      </c>
      <c r="H77" s="27">
        <v>0</v>
      </c>
      <c r="I77" s="27">
        <v>0</v>
      </c>
      <c r="J77" s="27">
        <v>72</v>
      </c>
      <c r="K77" s="27">
        <v>33</v>
      </c>
      <c r="L77" s="27">
        <v>6</v>
      </c>
      <c r="M77" s="27">
        <v>2</v>
      </c>
      <c r="N77" s="27">
        <v>2</v>
      </c>
      <c r="O77" s="27">
        <v>24</v>
      </c>
      <c r="P77" s="27">
        <v>5</v>
      </c>
      <c r="Q77" s="27">
        <v>10</v>
      </c>
      <c r="R77" s="27">
        <v>4</v>
      </c>
      <c r="S77" s="27">
        <v>4</v>
      </c>
      <c r="T77" s="27">
        <v>0</v>
      </c>
      <c r="U77" s="27">
        <v>0</v>
      </c>
      <c r="V77" s="27">
        <v>2</v>
      </c>
      <c r="W77" s="27">
        <v>1</v>
      </c>
      <c r="X77" s="27">
        <v>0</v>
      </c>
      <c r="Y77" s="27">
        <v>0</v>
      </c>
      <c r="Z77" s="27">
        <v>0</v>
      </c>
      <c r="AA77" s="27">
        <v>0</v>
      </c>
      <c r="AB77" s="27">
        <v>1</v>
      </c>
      <c r="AC77" s="130" t="s">
        <v>123</v>
      </c>
      <c r="AD77" s="140"/>
    </row>
    <row r="78" spans="1:30" ht="15.75" customHeight="1">
      <c r="A78" s="36" t="s">
        <v>57</v>
      </c>
      <c r="B78" s="36" t="s">
        <v>57</v>
      </c>
      <c r="C78" s="46">
        <v>801</v>
      </c>
      <c r="D78" s="103">
        <v>20</v>
      </c>
      <c r="E78" s="31">
        <v>11</v>
      </c>
      <c r="F78" s="32">
        <v>0</v>
      </c>
      <c r="G78" s="104"/>
      <c r="H78" s="104"/>
      <c r="I78" s="104"/>
      <c r="J78" s="32">
        <v>9</v>
      </c>
      <c r="K78" s="104">
        <v>8</v>
      </c>
      <c r="L78" s="104"/>
      <c r="M78" s="104"/>
      <c r="N78" s="104"/>
      <c r="O78" s="104">
        <v>1</v>
      </c>
      <c r="P78" s="104"/>
      <c r="Q78" s="32">
        <v>2</v>
      </c>
      <c r="R78" s="104">
        <v>2</v>
      </c>
      <c r="S78" s="104"/>
      <c r="T78" s="104"/>
      <c r="U78" s="104"/>
      <c r="V78" s="104"/>
      <c r="W78" s="32">
        <v>0</v>
      </c>
      <c r="X78" s="104"/>
      <c r="Y78" s="104"/>
      <c r="Z78" s="104"/>
      <c r="AA78" s="104"/>
      <c r="AB78" s="104"/>
      <c r="AC78" s="127" t="s">
        <v>123</v>
      </c>
      <c r="AD78" s="90"/>
    </row>
    <row r="79" spans="1:30" ht="15.75" customHeight="1">
      <c r="A79" s="36"/>
      <c r="B79" s="36" t="s">
        <v>59</v>
      </c>
      <c r="C79" s="46">
        <v>802</v>
      </c>
      <c r="D79" s="103">
        <v>5</v>
      </c>
      <c r="E79" s="31">
        <v>5</v>
      </c>
      <c r="F79" s="32">
        <v>0</v>
      </c>
      <c r="G79" s="104"/>
      <c r="H79" s="104"/>
      <c r="I79" s="104"/>
      <c r="J79" s="32">
        <v>5</v>
      </c>
      <c r="K79" s="104"/>
      <c r="L79" s="104">
        <v>3</v>
      </c>
      <c r="M79" s="104"/>
      <c r="N79" s="104">
        <v>2</v>
      </c>
      <c r="O79" s="104"/>
      <c r="P79" s="104"/>
      <c r="Q79" s="32">
        <v>0</v>
      </c>
      <c r="R79" s="104"/>
      <c r="S79" s="104"/>
      <c r="T79" s="104"/>
      <c r="U79" s="104"/>
      <c r="V79" s="104"/>
      <c r="W79" s="32">
        <v>0</v>
      </c>
      <c r="X79" s="104"/>
      <c r="Y79" s="104"/>
      <c r="Z79" s="104"/>
      <c r="AA79" s="104"/>
      <c r="AB79" s="104"/>
      <c r="AC79" s="127" t="s">
        <v>123</v>
      </c>
      <c r="AD79" s="90"/>
    </row>
    <row r="80" spans="1:30" ht="15.75" customHeight="1">
      <c r="A80" s="36"/>
      <c r="B80" s="36" t="s">
        <v>61</v>
      </c>
      <c r="C80" s="46">
        <v>803</v>
      </c>
      <c r="D80" s="103">
        <v>15</v>
      </c>
      <c r="E80" s="31">
        <v>10</v>
      </c>
      <c r="F80" s="32">
        <v>0</v>
      </c>
      <c r="G80" s="104"/>
      <c r="H80" s="104"/>
      <c r="I80" s="104"/>
      <c r="J80" s="32">
        <v>11</v>
      </c>
      <c r="K80" s="104"/>
      <c r="L80" s="104"/>
      <c r="M80" s="104"/>
      <c r="N80" s="104"/>
      <c r="O80" s="104">
        <v>11</v>
      </c>
      <c r="P80" s="104"/>
      <c r="Q80" s="32">
        <v>0</v>
      </c>
      <c r="R80" s="104"/>
      <c r="S80" s="104"/>
      <c r="T80" s="104"/>
      <c r="U80" s="104"/>
      <c r="V80" s="104"/>
      <c r="W80" s="32">
        <v>1</v>
      </c>
      <c r="X80" s="104"/>
      <c r="Y80" s="104"/>
      <c r="Z80" s="104"/>
      <c r="AA80" s="104"/>
      <c r="AB80" s="104">
        <v>1</v>
      </c>
      <c r="AC80" s="127" t="s">
        <v>123</v>
      </c>
      <c r="AD80" s="129" t="s">
        <v>143</v>
      </c>
    </row>
    <row r="81" spans="1:30" ht="15.75" customHeight="1">
      <c r="A81" s="36"/>
      <c r="B81" s="36" t="s">
        <v>62</v>
      </c>
      <c r="C81" s="46">
        <v>804</v>
      </c>
      <c r="D81" s="103">
        <v>15</v>
      </c>
      <c r="E81" s="31">
        <v>15</v>
      </c>
      <c r="F81" s="32">
        <v>0</v>
      </c>
      <c r="G81" s="104"/>
      <c r="H81" s="104"/>
      <c r="I81" s="104"/>
      <c r="J81" s="32">
        <v>15</v>
      </c>
      <c r="K81" s="104">
        <v>10</v>
      </c>
      <c r="L81" s="104"/>
      <c r="M81" s="104"/>
      <c r="N81" s="104"/>
      <c r="O81" s="104">
        <v>5</v>
      </c>
      <c r="P81" s="104"/>
      <c r="Q81" s="32">
        <v>0</v>
      </c>
      <c r="R81" s="104"/>
      <c r="S81" s="104"/>
      <c r="T81" s="104"/>
      <c r="U81" s="104"/>
      <c r="V81" s="104"/>
      <c r="W81" s="32">
        <v>0</v>
      </c>
      <c r="X81" s="104"/>
      <c r="Y81" s="104"/>
      <c r="Z81" s="104"/>
      <c r="AA81" s="104"/>
      <c r="AB81" s="104"/>
      <c r="AC81" s="127" t="s">
        <v>123</v>
      </c>
      <c r="AD81" s="90"/>
    </row>
    <row r="82" spans="1:30" ht="15.75" customHeight="1">
      <c r="A82" s="36"/>
      <c r="B82" s="36" t="s">
        <v>64</v>
      </c>
      <c r="C82" s="46">
        <v>805</v>
      </c>
      <c r="D82" s="103">
        <v>18</v>
      </c>
      <c r="E82" s="31">
        <v>14</v>
      </c>
      <c r="F82" s="32">
        <v>0</v>
      </c>
      <c r="G82" s="104"/>
      <c r="H82" s="104"/>
      <c r="I82" s="104"/>
      <c r="J82" s="32">
        <v>9</v>
      </c>
      <c r="K82" s="104">
        <v>5</v>
      </c>
      <c r="L82" s="104">
        <v>3</v>
      </c>
      <c r="M82" s="104"/>
      <c r="N82" s="104"/>
      <c r="O82" s="104">
        <v>1</v>
      </c>
      <c r="P82" s="104"/>
      <c r="Q82" s="32">
        <v>5</v>
      </c>
      <c r="R82" s="104"/>
      <c r="S82" s="104">
        <v>4</v>
      </c>
      <c r="T82" s="104"/>
      <c r="U82" s="104"/>
      <c r="V82" s="104">
        <v>1</v>
      </c>
      <c r="W82" s="32">
        <v>0</v>
      </c>
      <c r="X82" s="104"/>
      <c r="Y82" s="104"/>
      <c r="Z82" s="104"/>
      <c r="AA82" s="104"/>
      <c r="AB82" s="104"/>
      <c r="AC82" s="127" t="s">
        <v>123</v>
      </c>
      <c r="AD82" s="90"/>
    </row>
    <row r="83" spans="1:30" ht="15.75" customHeight="1">
      <c r="A83" s="36"/>
      <c r="B83" s="36" t="s">
        <v>66</v>
      </c>
      <c r="C83" s="46">
        <v>806</v>
      </c>
      <c r="D83" s="103">
        <v>10</v>
      </c>
      <c r="E83" s="31">
        <v>9</v>
      </c>
      <c r="F83" s="32">
        <v>0</v>
      </c>
      <c r="G83" s="104"/>
      <c r="H83" s="104"/>
      <c r="I83" s="104"/>
      <c r="J83" s="32">
        <v>8</v>
      </c>
      <c r="K83" s="104">
        <v>6</v>
      </c>
      <c r="L83" s="104"/>
      <c r="M83" s="104">
        <v>2</v>
      </c>
      <c r="N83" s="104"/>
      <c r="O83" s="104"/>
      <c r="P83" s="104"/>
      <c r="Q83" s="32">
        <v>1</v>
      </c>
      <c r="R83" s="104">
        <v>1</v>
      </c>
      <c r="S83" s="104"/>
      <c r="T83" s="104"/>
      <c r="U83" s="104"/>
      <c r="V83" s="104"/>
      <c r="W83" s="32">
        <v>0</v>
      </c>
      <c r="X83" s="104"/>
      <c r="Y83" s="104"/>
      <c r="Z83" s="104"/>
      <c r="AA83" s="104"/>
      <c r="AB83" s="104"/>
      <c r="AC83" s="127" t="s">
        <v>123</v>
      </c>
      <c r="AD83" s="90"/>
    </row>
    <row r="84" spans="1:30" ht="15.75" customHeight="1">
      <c r="A84" s="36"/>
      <c r="B84" s="36" t="s">
        <v>67</v>
      </c>
      <c r="C84" s="46">
        <v>807</v>
      </c>
      <c r="D84" s="103">
        <v>13</v>
      </c>
      <c r="E84" s="31">
        <v>6</v>
      </c>
      <c r="F84" s="32">
        <v>0</v>
      </c>
      <c r="G84" s="104"/>
      <c r="H84" s="104"/>
      <c r="I84" s="104"/>
      <c r="J84" s="32">
        <v>5</v>
      </c>
      <c r="K84" s="104"/>
      <c r="L84" s="104"/>
      <c r="M84" s="104"/>
      <c r="N84" s="104"/>
      <c r="O84" s="104"/>
      <c r="P84" s="104">
        <v>5</v>
      </c>
      <c r="Q84" s="32">
        <v>1</v>
      </c>
      <c r="R84" s="104"/>
      <c r="S84" s="104"/>
      <c r="T84" s="104"/>
      <c r="U84" s="104"/>
      <c r="V84" s="104">
        <v>1</v>
      </c>
      <c r="W84" s="32">
        <v>0</v>
      </c>
      <c r="X84" s="104"/>
      <c r="Y84" s="104"/>
      <c r="Z84" s="104"/>
      <c r="AA84" s="104"/>
      <c r="AB84" s="104"/>
      <c r="AC84" s="127" t="s">
        <v>123</v>
      </c>
      <c r="AD84" s="90"/>
    </row>
    <row r="85" spans="1:30" ht="15.75" customHeight="1">
      <c r="A85" s="36"/>
      <c r="B85" s="36" t="s">
        <v>68</v>
      </c>
      <c r="C85" s="46">
        <v>808</v>
      </c>
      <c r="D85" s="103">
        <v>8</v>
      </c>
      <c r="E85" s="31">
        <v>8</v>
      </c>
      <c r="F85" s="32">
        <v>0</v>
      </c>
      <c r="G85" s="104"/>
      <c r="H85" s="104"/>
      <c r="I85" s="104"/>
      <c r="J85" s="32">
        <v>7</v>
      </c>
      <c r="K85" s="104">
        <v>2</v>
      </c>
      <c r="L85" s="104"/>
      <c r="M85" s="104"/>
      <c r="N85" s="104"/>
      <c r="O85" s="104">
        <v>5</v>
      </c>
      <c r="P85" s="104"/>
      <c r="Q85" s="32">
        <v>1</v>
      </c>
      <c r="R85" s="104">
        <v>1</v>
      </c>
      <c r="S85" s="104"/>
      <c r="T85" s="104"/>
      <c r="U85" s="104"/>
      <c r="V85" s="104"/>
      <c r="W85" s="32">
        <v>0</v>
      </c>
      <c r="X85" s="104"/>
      <c r="Y85" s="104"/>
      <c r="Z85" s="104"/>
      <c r="AA85" s="104"/>
      <c r="AB85" s="104"/>
      <c r="AC85" s="127" t="s">
        <v>123</v>
      </c>
      <c r="AD85" s="90"/>
    </row>
    <row r="86" spans="1:30" ht="15.75" customHeight="1">
      <c r="A86" s="36"/>
      <c r="B86" s="36" t="s">
        <v>70</v>
      </c>
      <c r="C86" s="46">
        <v>809</v>
      </c>
      <c r="D86" s="103">
        <v>3</v>
      </c>
      <c r="E86" s="31">
        <v>3</v>
      </c>
      <c r="F86" s="32">
        <v>0</v>
      </c>
      <c r="G86" s="104"/>
      <c r="H86" s="104"/>
      <c r="I86" s="104"/>
      <c r="J86" s="32">
        <v>3</v>
      </c>
      <c r="K86" s="104">
        <v>2</v>
      </c>
      <c r="L86" s="104"/>
      <c r="M86" s="104"/>
      <c r="N86" s="104"/>
      <c r="O86" s="104">
        <v>1</v>
      </c>
      <c r="P86" s="104"/>
      <c r="Q86" s="32">
        <v>0</v>
      </c>
      <c r="R86" s="104"/>
      <c r="S86" s="104"/>
      <c r="T86" s="104"/>
      <c r="U86" s="104"/>
      <c r="V86" s="104"/>
      <c r="W86" s="142">
        <v>0</v>
      </c>
      <c r="X86" s="104"/>
      <c r="Y86" s="104"/>
      <c r="Z86" s="104"/>
      <c r="AA86" s="104"/>
      <c r="AB86" s="104"/>
      <c r="AC86" s="127" t="s">
        <v>123</v>
      </c>
      <c r="AD86" s="90"/>
    </row>
    <row r="87" spans="1:30" ht="12.75">
      <c r="A87" s="67" t="s">
        <v>144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</sheetData>
  <sheetProtection/>
  <mergeCells count="47">
    <mergeCell ref="A1:C1"/>
    <mergeCell ref="A2:AD2"/>
    <mergeCell ref="Z3:AD3"/>
    <mergeCell ref="F4:AB4"/>
    <mergeCell ref="W5:AB5"/>
    <mergeCell ref="X6:Y6"/>
    <mergeCell ref="Z6:AB6"/>
    <mergeCell ref="K7:L7"/>
    <mergeCell ref="M7:N7"/>
    <mergeCell ref="O7:P7"/>
    <mergeCell ref="R7:S7"/>
    <mergeCell ref="U7:V7"/>
    <mergeCell ref="A9:E9"/>
    <mergeCell ref="A10:C10"/>
    <mergeCell ref="A11:B11"/>
    <mergeCell ref="A12:B12"/>
    <mergeCell ref="A22:B22"/>
    <mergeCell ref="A23:B23"/>
    <mergeCell ref="A34:B34"/>
    <mergeCell ref="A43:B43"/>
    <mergeCell ref="A46:B46"/>
    <mergeCell ref="A58:B58"/>
    <mergeCell ref="A69:B69"/>
    <mergeCell ref="A77:B77"/>
    <mergeCell ref="A87:AD87"/>
    <mergeCell ref="A4:A8"/>
    <mergeCell ref="A13:A21"/>
    <mergeCell ref="A24:A33"/>
    <mergeCell ref="A35:A42"/>
    <mergeCell ref="A44:A45"/>
    <mergeCell ref="A47:A57"/>
    <mergeCell ref="A59:A68"/>
    <mergeCell ref="A70:A76"/>
    <mergeCell ref="A78:A86"/>
    <mergeCell ref="B4:B8"/>
    <mergeCell ref="C4:C8"/>
    <mergeCell ref="D4:D8"/>
    <mergeCell ref="E4:E8"/>
    <mergeCell ref="F7:F8"/>
    <mergeCell ref="J7:J8"/>
    <mergeCell ref="Q7:Q8"/>
    <mergeCell ref="W7:W8"/>
    <mergeCell ref="AC4:AC6"/>
    <mergeCell ref="AD4:AD8"/>
    <mergeCell ref="F5:I6"/>
    <mergeCell ref="J5:P6"/>
    <mergeCell ref="Q5:V6"/>
  </mergeCells>
  <printOptions horizontalCentered="1" verticalCentered="1"/>
  <pageMargins left="0.16" right="0.16" top="0.47" bottom="0.98" header="0.28" footer="0.51"/>
  <pageSetup horizontalDpi="600" verticalDpi="600" orientation="landscape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workbookViewId="0" topLeftCell="A1">
      <pane ySplit="5" topLeftCell="A6" activePane="bottomLeft" state="frozen"/>
      <selection pane="bottomLeft" activeCell="I45" sqref="I45"/>
    </sheetView>
  </sheetViews>
  <sheetFormatPr defaultColWidth="9.00390625" defaultRowHeight="14.25"/>
  <cols>
    <col min="1" max="1" width="6.125" style="6" customWidth="1"/>
    <col min="2" max="2" width="10.25390625" style="6" customWidth="1"/>
    <col min="3" max="3" width="5.75390625" style="6" customWidth="1"/>
    <col min="4" max="10" width="9.875" style="6" customWidth="1"/>
    <col min="11" max="11" width="29.50390625" style="6" customWidth="1"/>
    <col min="12" max="16384" width="9.00390625" style="6" customWidth="1"/>
  </cols>
  <sheetData>
    <row r="1" spans="1:2" ht="14.25">
      <c r="A1" s="69" t="s">
        <v>0</v>
      </c>
      <c r="B1" s="69"/>
    </row>
    <row r="2" spans="1:11" ht="42" customHeight="1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4.5" customHeight="1">
      <c r="A3" s="13" t="s">
        <v>2</v>
      </c>
      <c r="B3" s="71" t="s">
        <v>3</v>
      </c>
      <c r="C3" s="72" t="s">
        <v>77</v>
      </c>
      <c r="D3" s="73" t="s">
        <v>146</v>
      </c>
      <c r="E3" s="71" t="s">
        <v>147</v>
      </c>
      <c r="F3" s="71"/>
      <c r="G3" s="71"/>
      <c r="H3" s="71"/>
      <c r="I3" s="71"/>
      <c r="J3" s="71"/>
      <c r="K3" s="13" t="s">
        <v>82</v>
      </c>
    </row>
    <row r="4" spans="1:11" ht="19.5" customHeight="1">
      <c r="A4" s="13"/>
      <c r="B4" s="71"/>
      <c r="C4" s="72"/>
      <c r="D4" s="74"/>
      <c r="E4" s="71" t="s">
        <v>89</v>
      </c>
      <c r="F4" s="71"/>
      <c r="G4" s="71" t="s">
        <v>90</v>
      </c>
      <c r="H4" s="71"/>
      <c r="I4" s="71" t="s">
        <v>91</v>
      </c>
      <c r="J4" s="71"/>
      <c r="K4" s="86"/>
    </row>
    <row r="5" spans="1:11" ht="24.75" customHeight="1">
      <c r="A5" s="13"/>
      <c r="B5" s="71"/>
      <c r="C5" s="72"/>
      <c r="D5" s="75"/>
      <c r="E5" s="71" t="s">
        <v>93</v>
      </c>
      <c r="F5" s="71" t="s">
        <v>94</v>
      </c>
      <c r="G5" s="71" t="s">
        <v>93</v>
      </c>
      <c r="H5" s="71" t="s">
        <v>94</v>
      </c>
      <c r="I5" s="71" t="s">
        <v>93</v>
      </c>
      <c r="J5" s="71" t="s">
        <v>94</v>
      </c>
      <c r="K5" s="86"/>
    </row>
    <row r="6" spans="1:11" ht="18.75" customHeight="1">
      <c r="A6" s="13"/>
      <c r="B6" s="71"/>
      <c r="C6" s="72"/>
      <c r="D6" s="76" t="s">
        <v>96</v>
      </c>
      <c r="E6" s="77">
        <v>41</v>
      </c>
      <c r="F6" s="77">
        <v>42</v>
      </c>
      <c r="G6" s="77">
        <v>43</v>
      </c>
      <c r="H6" s="77">
        <v>44</v>
      </c>
      <c r="I6" s="77">
        <v>45</v>
      </c>
      <c r="J6" s="77">
        <v>46</v>
      </c>
      <c r="K6" s="87" t="s">
        <v>148</v>
      </c>
    </row>
    <row r="7" spans="1:11" s="1" customFormat="1" ht="18" customHeight="1">
      <c r="A7" s="78" t="s">
        <v>118</v>
      </c>
      <c r="B7" s="78"/>
      <c r="C7" s="79"/>
      <c r="D7" s="80">
        <v>119</v>
      </c>
      <c r="E7" s="80">
        <v>27</v>
      </c>
      <c r="F7" s="80">
        <v>6</v>
      </c>
      <c r="G7" s="80">
        <v>30</v>
      </c>
      <c r="H7" s="80">
        <v>6</v>
      </c>
      <c r="I7" s="80">
        <v>43</v>
      </c>
      <c r="J7" s="80">
        <v>7</v>
      </c>
      <c r="K7" s="13" t="s">
        <v>149</v>
      </c>
    </row>
    <row r="8" spans="1:11" s="2" customFormat="1" ht="18" customHeight="1">
      <c r="A8" s="78" t="s">
        <v>122</v>
      </c>
      <c r="B8" s="78"/>
      <c r="C8" s="79"/>
      <c r="D8" s="80">
        <v>23</v>
      </c>
      <c r="E8" s="80">
        <v>7</v>
      </c>
      <c r="F8" s="80"/>
      <c r="G8" s="80">
        <v>13</v>
      </c>
      <c r="H8" s="80"/>
      <c r="I8" s="80">
        <v>3</v>
      </c>
      <c r="J8" s="80"/>
      <c r="K8" s="88"/>
    </row>
    <row r="9" spans="1:11" ht="18" customHeight="1">
      <c r="A9" s="36" t="s">
        <v>5</v>
      </c>
      <c r="B9" s="29" t="s">
        <v>8</v>
      </c>
      <c r="C9" s="30">
        <v>102</v>
      </c>
      <c r="D9" s="31">
        <v>2</v>
      </c>
      <c r="E9" s="81">
        <v>1</v>
      </c>
      <c r="F9" s="81"/>
      <c r="G9" s="81">
        <v>1</v>
      </c>
      <c r="H9" s="81"/>
      <c r="I9" s="81"/>
      <c r="J9" s="81"/>
      <c r="K9" s="89"/>
    </row>
    <row r="10" spans="1:11" ht="18" customHeight="1">
      <c r="A10" s="82"/>
      <c r="B10" s="29" t="s">
        <v>10</v>
      </c>
      <c r="C10" s="30">
        <v>103</v>
      </c>
      <c r="D10" s="31">
        <v>4</v>
      </c>
      <c r="E10" s="81">
        <v>1</v>
      </c>
      <c r="F10" s="81"/>
      <c r="G10" s="81">
        <v>3</v>
      </c>
      <c r="H10" s="81"/>
      <c r="I10" s="81"/>
      <c r="J10" s="81"/>
      <c r="K10" s="89"/>
    </row>
    <row r="11" spans="1:11" ht="18" customHeight="1">
      <c r="A11" s="82"/>
      <c r="B11" s="35" t="s">
        <v>12</v>
      </c>
      <c r="C11" s="30">
        <v>104</v>
      </c>
      <c r="D11" s="31">
        <v>4</v>
      </c>
      <c r="E11" s="81"/>
      <c r="F11" s="81"/>
      <c r="G11" s="81">
        <v>4</v>
      </c>
      <c r="H11" s="81"/>
      <c r="I11" s="81"/>
      <c r="J11" s="81"/>
      <c r="K11" s="90"/>
    </row>
    <row r="12" spans="1:11" ht="18" customHeight="1">
      <c r="A12" s="82"/>
      <c r="B12" s="29" t="s">
        <v>14</v>
      </c>
      <c r="C12" s="30">
        <v>105</v>
      </c>
      <c r="D12" s="31">
        <v>7</v>
      </c>
      <c r="E12" s="81">
        <v>3</v>
      </c>
      <c r="F12" s="81"/>
      <c r="G12" s="81">
        <v>4</v>
      </c>
      <c r="H12" s="81"/>
      <c r="I12" s="81"/>
      <c r="J12" s="81"/>
      <c r="K12" s="89"/>
    </row>
    <row r="13" spans="1:11" ht="18" customHeight="1">
      <c r="A13" s="82"/>
      <c r="B13" s="29" t="s">
        <v>20</v>
      </c>
      <c r="C13" s="30">
        <v>108</v>
      </c>
      <c r="D13" s="31">
        <v>3</v>
      </c>
      <c r="E13" s="81"/>
      <c r="F13" s="81"/>
      <c r="G13" s="81"/>
      <c r="H13" s="81"/>
      <c r="I13" s="81">
        <v>3</v>
      </c>
      <c r="J13" s="81"/>
      <c r="K13" s="89"/>
    </row>
    <row r="14" spans="1:11" ht="18" customHeight="1">
      <c r="A14" s="82"/>
      <c r="B14" s="29" t="s">
        <v>22</v>
      </c>
      <c r="C14" s="30">
        <v>109</v>
      </c>
      <c r="D14" s="31">
        <v>3</v>
      </c>
      <c r="E14" s="81">
        <v>2</v>
      </c>
      <c r="F14" s="81"/>
      <c r="G14" s="81">
        <v>1</v>
      </c>
      <c r="H14" s="81"/>
      <c r="I14" s="81"/>
      <c r="J14" s="81"/>
      <c r="K14" s="89"/>
    </row>
    <row r="15" spans="1:11" s="3" customFormat="1" ht="18" customHeight="1">
      <c r="A15" s="78" t="s">
        <v>126</v>
      </c>
      <c r="B15" s="78"/>
      <c r="C15" s="83"/>
      <c r="D15" s="80">
        <v>25</v>
      </c>
      <c r="E15" s="80">
        <v>6</v>
      </c>
      <c r="F15" s="80"/>
      <c r="G15" s="80">
        <v>7</v>
      </c>
      <c r="H15" s="80"/>
      <c r="I15" s="80">
        <v>12</v>
      </c>
      <c r="J15" s="80"/>
      <c r="K15" s="88"/>
    </row>
    <row r="16" spans="1:11" ht="18" customHeight="1">
      <c r="A16" s="36" t="s">
        <v>27</v>
      </c>
      <c r="B16" s="36" t="s">
        <v>27</v>
      </c>
      <c r="C16" s="46">
        <v>201</v>
      </c>
      <c r="D16" s="31">
        <v>3</v>
      </c>
      <c r="E16" s="81"/>
      <c r="F16" s="81"/>
      <c r="G16" s="81">
        <v>3</v>
      </c>
      <c r="H16" s="81"/>
      <c r="I16" s="81"/>
      <c r="J16" s="81"/>
      <c r="K16" s="16" t="s">
        <v>150</v>
      </c>
    </row>
    <row r="17" spans="1:11" ht="18" customHeight="1">
      <c r="A17" s="36"/>
      <c r="B17" s="36" t="s">
        <v>29</v>
      </c>
      <c r="C17" s="46">
        <v>202</v>
      </c>
      <c r="D17" s="31">
        <v>2</v>
      </c>
      <c r="E17" s="81"/>
      <c r="F17" s="81"/>
      <c r="G17" s="81"/>
      <c r="H17" s="81"/>
      <c r="I17" s="81">
        <v>2</v>
      </c>
      <c r="J17" s="81"/>
      <c r="K17" s="89"/>
    </row>
    <row r="18" spans="1:11" ht="18" customHeight="1">
      <c r="A18" s="36"/>
      <c r="B18" s="36" t="s">
        <v>31</v>
      </c>
      <c r="C18" s="46">
        <v>203</v>
      </c>
      <c r="D18" s="31">
        <v>3</v>
      </c>
      <c r="E18" s="81">
        <v>1</v>
      </c>
      <c r="F18" s="81"/>
      <c r="G18" s="81">
        <v>2</v>
      </c>
      <c r="H18" s="81"/>
      <c r="I18" s="81"/>
      <c r="J18" s="81"/>
      <c r="K18" s="89"/>
    </row>
    <row r="19" spans="1:11" ht="18" customHeight="1">
      <c r="A19" s="36"/>
      <c r="B19" s="36" t="s">
        <v>33</v>
      </c>
      <c r="C19" s="46">
        <v>204</v>
      </c>
      <c r="D19" s="31">
        <v>3</v>
      </c>
      <c r="E19" s="81">
        <v>2</v>
      </c>
      <c r="F19" s="81"/>
      <c r="G19" s="81">
        <v>1</v>
      </c>
      <c r="H19" s="81"/>
      <c r="I19" s="81"/>
      <c r="J19" s="81"/>
      <c r="K19" s="89"/>
    </row>
    <row r="20" spans="1:11" ht="18" customHeight="1">
      <c r="A20" s="36"/>
      <c r="B20" s="36" t="s">
        <v>37</v>
      </c>
      <c r="C20" s="46">
        <v>206</v>
      </c>
      <c r="D20" s="31">
        <v>4</v>
      </c>
      <c r="E20" s="81"/>
      <c r="F20" s="81"/>
      <c r="G20" s="81"/>
      <c r="H20" s="81"/>
      <c r="I20" s="81">
        <v>4</v>
      </c>
      <c r="J20" s="81"/>
      <c r="K20" s="89"/>
    </row>
    <row r="21" spans="1:11" ht="18" customHeight="1">
      <c r="A21" s="36"/>
      <c r="B21" s="36" t="s">
        <v>41</v>
      </c>
      <c r="C21" s="46">
        <v>208</v>
      </c>
      <c r="D21" s="31">
        <v>4</v>
      </c>
      <c r="E21" s="81"/>
      <c r="F21" s="81"/>
      <c r="G21" s="81"/>
      <c r="H21" s="81"/>
      <c r="I21" s="81">
        <v>4</v>
      </c>
      <c r="J21" s="81"/>
      <c r="K21" s="89"/>
    </row>
    <row r="22" spans="1:11" ht="18" customHeight="1">
      <c r="A22" s="36"/>
      <c r="B22" s="36" t="s">
        <v>42</v>
      </c>
      <c r="C22" s="46">
        <v>209</v>
      </c>
      <c r="D22" s="31">
        <v>2</v>
      </c>
      <c r="E22" s="81"/>
      <c r="F22" s="81"/>
      <c r="G22" s="81"/>
      <c r="H22" s="81"/>
      <c r="I22" s="81">
        <v>2</v>
      </c>
      <c r="J22" s="81"/>
      <c r="K22" s="89"/>
    </row>
    <row r="23" spans="1:11" ht="18" customHeight="1">
      <c r="A23" s="36"/>
      <c r="B23" s="36" t="s">
        <v>44</v>
      </c>
      <c r="C23" s="46">
        <v>210</v>
      </c>
      <c r="D23" s="31">
        <v>4</v>
      </c>
      <c r="E23" s="81">
        <v>3</v>
      </c>
      <c r="F23" s="81"/>
      <c r="G23" s="81">
        <v>1</v>
      </c>
      <c r="H23" s="81"/>
      <c r="I23" s="81"/>
      <c r="J23" s="81"/>
      <c r="K23" s="89"/>
    </row>
    <row r="24" spans="1:11" s="4" customFormat="1" ht="18" customHeight="1">
      <c r="A24" s="78" t="s">
        <v>130</v>
      </c>
      <c r="B24" s="78"/>
      <c r="C24" s="83"/>
      <c r="D24" s="80">
        <v>32</v>
      </c>
      <c r="E24" s="80">
        <v>11</v>
      </c>
      <c r="F24" s="80">
        <v>2</v>
      </c>
      <c r="G24" s="80">
        <v>10</v>
      </c>
      <c r="H24" s="80">
        <v>1</v>
      </c>
      <c r="I24" s="80">
        <v>4</v>
      </c>
      <c r="J24" s="80">
        <v>4</v>
      </c>
      <c r="K24" s="91"/>
    </row>
    <row r="25" spans="1:11" ht="18" customHeight="1">
      <c r="A25" s="36" t="s">
        <v>47</v>
      </c>
      <c r="B25" s="36" t="s">
        <v>49</v>
      </c>
      <c r="C25" s="46">
        <v>302</v>
      </c>
      <c r="D25" s="31">
        <v>12</v>
      </c>
      <c r="E25" s="81">
        <v>4</v>
      </c>
      <c r="F25" s="81"/>
      <c r="G25" s="81">
        <v>8</v>
      </c>
      <c r="H25" s="81"/>
      <c r="I25" s="81"/>
      <c r="J25" s="81"/>
      <c r="K25" s="90"/>
    </row>
    <row r="26" spans="1:11" ht="69" customHeight="1">
      <c r="A26" s="36"/>
      <c r="B26" s="36" t="s">
        <v>53</v>
      </c>
      <c r="C26" s="46">
        <v>304</v>
      </c>
      <c r="D26" s="31">
        <v>12</v>
      </c>
      <c r="E26" s="81">
        <v>7</v>
      </c>
      <c r="F26" s="81">
        <v>2</v>
      </c>
      <c r="G26" s="81">
        <v>2</v>
      </c>
      <c r="H26" s="81">
        <v>1</v>
      </c>
      <c r="I26" s="81"/>
      <c r="J26" s="81"/>
      <c r="K26" s="90" t="s">
        <v>151</v>
      </c>
    </row>
    <row r="27" spans="1:11" ht="18" customHeight="1">
      <c r="A27" s="36"/>
      <c r="B27" s="36" t="s">
        <v>56</v>
      </c>
      <c r="C27" s="46">
        <v>306</v>
      </c>
      <c r="D27" s="31">
        <v>4</v>
      </c>
      <c r="E27" s="81"/>
      <c r="F27" s="81"/>
      <c r="G27" s="81"/>
      <c r="H27" s="81"/>
      <c r="I27" s="81">
        <v>4</v>
      </c>
      <c r="J27" s="81"/>
      <c r="K27" s="90"/>
    </row>
    <row r="28" spans="1:11" ht="18" customHeight="1">
      <c r="A28" s="36"/>
      <c r="B28" s="36" t="s">
        <v>58</v>
      </c>
      <c r="C28" s="46">
        <v>307</v>
      </c>
      <c r="D28" s="31">
        <v>4</v>
      </c>
      <c r="E28" s="81"/>
      <c r="F28" s="81"/>
      <c r="G28" s="81"/>
      <c r="H28" s="81"/>
      <c r="I28" s="81"/>
      <c r="J28" s="81">
        <v>4</v>
      </c>
      <c r="K28" s="90" t="s">
        <v>152</v>
      </c>
    </row>
    <row r="29" spans="1:11" s="4" customFormat="1" ht="18" customHeight="1">
      <c r="A29" s="78" t="s">
        <v>136</v>
      </c>
      <c r="B29" s="78"/>
      <c r="C29" s="83"/>
      <c r="D29" s="80">
        <v>6</v>
      </c>
      <c r="E29" s="80">
        <v>1</v>
      </c>
      <c r="F29" s="80"/>
      <c r="G29" s="80"/>
      <c r="H29" s="80">
        <v>2</v>
      </c>
      <c r="I29" s="80">
        <v>3</v>
      </c>
      <c r="J29" s="80"/>
      <c r="K29" s="91"/>
    </row>
    <row r="30" spans="1:11" ht="18" customHeight="1">
      <c r="A30" s="36" t="s">
        <v>6</v>
      </c>
      <c r="B30" s="36" t="s">
        <v>71</v>
      </c>
      <c r="C30" s="46">
        <v>503</v>
      </c>
      <c r="D30" s="31">
        <v>1</v>
      </c>
      <c r="E30" s="81">
        <v>1</v>
      </c>
      <c r="F30" s="81"/>
      <c r="G30" s="81"/>
      <c r="H30" s="81"/>
      <c r="I30" s="81"/>
      <c r="J30" s="81"/>
      <c r="K30" s="89"/>
    </row>
    <row r="31" spans="1:11" ht="18" customHeight="1">
      <c r="A31" s="36"/>
      <c r="B31" s="36" t="s">
        <v>7</v>
      </c>
      <c r="C31" s="46">
        <v>505</v>
      </c>
      <c r="D31" s="31">
        <v>3</v>
      </c>
      <c r="E31" s="81"/>
      <c r="F31" s="81"/>
      <c r="G31" s="81"/>
      <c r="H31" s="81"/>
      <c r="I31" s="81">
        <v>3</v>
      </c>
      <c r="J31" s="81"/>
      <c r="K31" s="89"/>
    </row>
    <row r="32" spans="1:11" ht="18" customHeight="1">
      <c r="A32" s="36"/>
      <c r="B32" s="36" t="s">
        <v>17</v>
      </c>
      <c r="C32" s="46">
        <v>510</v>
      </c>
      <c r="D32" s="31">
        <v>2</v>
      </c>
      <c r="E32" s="81"/>
      <c r="F32" s="81"/>
      <c r="G32" s="81"/>
      <c r="H32" s="81">
        <v>2</v>
      </c>
      <c r="I32" s="81"/>
      <c r="J32" s="81"/>
      <c r="K32" s="89"/>
    </row>
    <row r="33" spans="1:11" s="4" customFormat="1" ht="18" customHeight="1">
      <c r="A33" s="78" t="s">
        <v>138</v>
      </c>
      <c r="B33" s="78"/>
      <c r="C33" s="83"/>
      <c r="D33" s="80">
        <v>13</v>
      </c>
      <c r="E33" s="80"/>
      <c r="F33" s="80">
        <v>4</v>
      </c>
      <c r="G33" s="80"/>
      <c r="H33" s="80">
        <v>3</v>
      </c>
      <c r="I33" s="80">
        <v>6</v>
      </c>
      <c r="J33" s="80"/>
      <c r="K33" s="91"/>
    </row>
    <row r="34" spans="1:11" ht="18" customHeight="1">
      <c r="A34" s="36" t="s">
        <v>23</v>
      </c>
      <c r="B34" s="36" t="s">
        <v>23</v>
      </c>
      <c r="C34" s="46">
        <v>601</v>
      </c>
      <c r="D34" s="31">
        <v>7</v>
      </c>
      <c r="E34" s="81"/>
      <c r="F34" s="81">
        <v>4</v>
      </c>
      <c r="G34" s="81"/>
      <c r="H34" s="81">
        <v>3</v>
      </c>
      <c r="I34" s="81"/>
      <c r="J34" s="81"/>
      <c r="K34" s="89"/>
    </row>
    <row r="35" spans="1:11" ht="18" customHeight="1">
      <c r="A35" s="36"/>
      <c r="B35" s="36" t="s">
        <v>24</v>
      </c>
      <c r="C35" s="46">
        <v>602</v>
      </c>
      <c r="D35" s="31">
        <v>3</v>
      </c>
      <c r="E35" s="81"/>
      <c r="F35" s="81"/>
      <c r="G35" s="81"/>
      <c r="H35" s="81"/>
      <c r="I35" s="81">
        <v>3</v>
      </c>
      <c r="J35" s="81"/>
      <c r="K35" s="89"/>
    </row>
    <row r="36" spans="1:11" ht="18" customHeight="1">
      <c r="A36" s="36"/>
      <c r="B36" s="36" t="s">
        <v>28</v>
      </c>
      <c r="C36" s="46">
        <v>604</v>
      </c>
      <c r="D36" s="31">
        <v>3</v>
      </c>
      <c r="E36" s="81"/>
      <c r="F36" s="81"/>
      <c r="G36" s="81"/>
      <c r="H36" s="81"/>
      <c r="I36" s="81">
        <v>3</v>
      </c>
      <c r="J36" s="81"/>
      <c r="K36" s="89"/>
    </row>
    <row r="37" spans="1:11" s="5" customFormat="1" ht="18" customHeight="1">
      <c r="A37" s="78" t="s">
        <v>140</v>
      </c>
      <c r="B37" s="78"/>
      <c r="C37" s="83"/>
      <c r="D37" s="80">
        <v>8</v>
      </c>
      <c r="E37" s="80"/>
      <c r="F37" s="80"/>
      <c r="G37" s="80"/>
      <c r="H37" s="80"/>
      <c r="I37" s="80">
        <v>7</v>
      </c>
      <c r="J37" s="80">
        <v>1</v>
      </c>
      <c r="K37" s="92"/>
    </row>
    <row r="38" spans="1:11" ht="18" customHeight="1">
      <c r="A38" s="36" t="s">
        <v>43</v>
      </c>
      <c r="B38" s="36" t="s">
        <v>45</v>
      </c>
      <c r="C38" s="46">
        <v>702</v>
      </c>
      <c r="D38" s="31">
        <v>1</v>
      </c>
      <c r="E38" s="81"/>
      <c r="F38" s="81"/>
      <c r="G38" s="81"/>
      <c r="H38" s="81"/>
      <c r="I38" s="81">
        <v>1</v>
      </c>
      <c r="J38" s="81"/>
      <c r="K38" s="89"/>
    </row>
    <row r="39" spans="1:11" ht="18" customHeight="1">
      <c r="A39" s="36"/>
      <c r="B39" s="36" t="s">
        <v>48</v>
      </c>
      <c r="C39" s="46">
        <v>704</v>
      </c>
      <c r="D39" s="31">
        <v>3</v>
      </c>
      <c r="E39" s="81"/>
      <c r="F39" s="81"/>
      <c r="G39" s="81"/>
      <c r="H39" s="81"/>
      <c r="I39" s="81">
        <v>2</v>
      </c>
      <c r="J39" s="81">
        <v>1</v>
      </c>
      <c r="K39" s="89"/>
    </row>
    <row r="40" spans="1:11" ht="18" customHeight="1">
      <c r="A40" s="36"/>
      <c r="B40" s="36" t="s">
        <v>52</v>
      </c>
      <c r="C40" s="46">
        <v>706</v>
      </c>
      <c r="D40" s="31">
        <v>2</v>
      </c>
      <c r="E40" s="81"/>
      <c r="F40" s="81"/>
      <c r="G40" s="81"/>
      <c r="H40" s="81"/>
      <c r="I40" s="81">
        <v>2</v>
      </c>
      <c r="J40" s="81"/>
      <c r="K40" s="89"/>
    </row>
    <row r="41" spans="1:11" ht="18" customHeight="1">
      <c r="A41" s="36"/>
      <c r="B41" s="36" t="s">
        <v>54</v>
      </c>
      <c r="C41" s="46">
        <v>707</v>
      </c>
      <c r="D41" s="31">
        <v>2</v>
      </c>
      <c r="E41" s="81"/>
      <c r="F41" s="81"/>
      <c r="G41" s="81"/>
      <c r="H41" s="81"/>
      <c r="I41" s="81">
        <v>2</v>
      </c>
      <c r="J41" s="81"/>
      <c r="K41" s="89"/>
    </row>
    <row r="42" spans="1:11" s="4" customFormat="1" ht="18" customHeight="1">
      <c r="A42" s="78" t="s">
        <v>142</v>
      </c>
      <c r="B42" s="78"/>
      <c r="C42" s="84"/>
      <c r="D42" s="80">
        <v>14</v>
      </c>
      <c r="E42" s="80">
        <v>2</v>
      </c>
      <c r="F42" s="80"/>
      <c r="G42" s="80"/>
      <c r="H42" s="80"/>
      <c r="I42" s="80">
        <v>10</v>
      </c>
      <c r="J42" s="80">
        <v>2</v>
      </c>
      <c r="K42" s="91"/>
    </row>
    <row r="43" spans="1:11" ht="18" customHeight="1">
      <c r="A43" s="36" t="s">
        <v>57</v>
      </c>
      <c r="B43" s="36" t="s">
        <v>57</v>
      </c>
      <c r="C43" s="46">
        <v>801</v>
      </c>
      <c r="D43" s="31">
        <v>4</v>
      </c>
      <c r="E43" s="81"/>
      <c r="F43" s="81"/>
      <c r="G43" s="81"/>
      <c r="H43" s="81"/>
      <c r="I43" s="81">
        <v>4</v>
      </c>
      <c r="J43" s="81"/>
      <c r="K43" s="89"/>
    </row>
    <row r="44" spans="1:11" ht="18" customHeight="1">
      <c r="A44" s="36"/>
      <c r="B44" s="36" t="s">
        <v>61</v>
      </c>
      <c r="C44" s="46">
        <v>803</v>
      </c>
      <c r="D44" s="31">
        <v>3</v>
      </c>
      <c r="E44" s="81"/>
      <c r="F44" s="81"/>
      <c r="G44" s="81"/>
      <c r="H44" s="81"/>
      <c r="I44" s="81">
        <v>3</v>
      </c>
      <c r="J44" s="81"/>
      <c r="K44" s="89"/>
    </row>
    <row r="45" spans="1:11" ht="18" customHeight="1">
      <c r="A45" s="36"/>
      <c r="B45" s="36" t="s">
        <v>64</v>
      </c>
      <c r="C45" s="46">
        <v>805</v>
      </c>
      <c r="D45" s="31">
        <v>3</v>
      </c>
      <c r="E45" s="81">
        <v>2</v>
      </c>
      <c r="F45" s="81"/>
      <c r="G45" s="81"/>
      <c r="H45" s="81"/>
      <c r="I45" s="81">
        <v>1</v>
      </c>
      <c r="J45" s="81"/>
      <c r="K45" s="89"/>
    </row>
    <row r="46" spans="1:11" ht="18" customHeight="1">
      <c r="A46" s="36"/>
      <c r="B46" s="36" t="s">
        <v>67</v>
      </c>
      <c r="C46" s="46">
        <v>807</v>
      </c>
      <c r="D46" s="31">
        <v>2</v>
      </c>
      <c r="E46" s="81"/>
      <c r="F46" s="81"/>
      <c r="G46" s="81"/>
      <c r="H46" s="81"/>
      <c r="I46" s="81"/>
      <c r="J46" s="81">
        <v>2</v>
      </c>
      <c r="K46" s="89"/>
    </row>
    <row r="47" spans="4:10" ht="12.75">
      <c r="D47" s="85"/>
      <c r="E47" s="85"/>
      <c r="F47" s="85"/>
      <c r="G47" s="85"/>
      <c r="H47" s="85"/>
      <c r="I47" s="85"/>
      <c r="J47" s="85"/>
    </row>
  </sheetData>
  <sheetProtection/>
  <mergeCells count="26">
    <mergeCell ref="A1:B1"/>
    <mergeCell ref="A2:K2"/>
    <mergeCell ref="E3:J3"/>
    <mergeCell ref="E4:F4"/>
    <mergeCell ref="G4:H4"/>
    <mergeCell ref="I4:J4"/>
    <mergeCell ref="A7:B7"/>
    <mergeCell ref="A8:B8"/>
    <mergeCell ref="A15:B15"/>
    <mergeCell ref="A24:B24"/>
    <mergeCell ref="A29:B29"/>
    <mergeCell ref="A33:B33"/>
    <mergeCell ref="A37:B37"/>
    <mergeCell ref="A42:B42"/>
    <mergeCell ref="A3:A6"/>
    <mergeCell ref="A9:A14"/>
    <mergeCell ref="A16:A23"/>
    <mergeCell ref="A25:A28"/>
    <mergeCell ref="A30:A32"/>
    <mergeCell ref="A34:A36"/>
    <mergeCell ref="A38:A41"/>
    <mergeCell ref="A43:A46"/>
    <mergeCell ref="B3:B6"/>
    <mergeCell ref="C3:C6"/>
    <mergeCell ref="D3:D5"/>
    <mergeCell ref="K3:K5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8"/>
  <sheetViews>
    <sheetView showZeros="0" workbookViewId="0" topLeftCell="A1">
      <pane ySplit="7" topLeftCell="A8" activePane="bottomLeft" state="frozen"/>
      <selection pane="bottomLeft" activeCell="K9" sqref="K9"/>
    </sheetView>
  </sheetViews>
  <sheetFormatPr defaultColWidth="9.00390625" defaultRowHeight="14.25"/>
  <cols>
    <col min="1" max="1" width="3.625" style="6" customWidth="1"/>
    <col min="2" max="2" width="6.375" style="6" customWidth="1"/>
    <col min="3" max="3" width="3.625" style="6" customWidth="1"/>
    <col min="4" max="5" width="4.375" style="6" customWidth="1"/>
    <col min="6" max="11" width="3.25390625" style="6" customWidth="1"/>
    <col min="12" max="12" width="3.50390625" style="6" customWidth="1"/>
    <col min="13" max="17" width="3.25390625" style="6" customWidth="1"/>
    <col min="18" max="18" width="3.50390625" style="6" customWidth="1"/>
    <col min="19" max="19" width="2.875" style="6" customWidth="1"/>
    <col min="20" max="20" width="3.75390625" style="6" customWidth="1"/>
    <col min="21" max="23" width="2.875" style="6" customWidth="1"/>
    <col min="24" max="24" width="3.50390625" style="6" customWidth="1"/>
    <col min="25" max="30" width="2.875" style="6" customWidth="1"/>
    <col min="31" max="31" width="3.50390625" style="6" customWidth="1"/>
    <col min="32" max="32" width="3.625" style="6" customWidth="1"/>
    <col min="33" max="33" width="3.375" style="6" customWidth="1"/>
    <col min="34" max="36" width="3.00390625" style="6" customWidth="1"/>
    <col min="37" max="37" width="3.50390625" style="6" customWidth="1"/>
    <col min="38" max="43" width="3.125" style="6" customWidth="1"/>
    <col min="44" max="44" width="11.375" style="7" customWidth="1"/>
    <col min="45" max="16384" width="9.00390625" style="6" customWidth="1"/>
  </cols>
  <sheetData>
    <row r="1" spans="1:3" ht="14.25">
      <c r="A1" s="8" t="s">
        <v>153</v>
      </c>
      <c r="B1" s="8"/>
      <c r="C1" s="8"/>
    </row>
    <row r="2" spans="1:44" ht="34.5" customHeight="1">
      <c r="A2" s="9" t="s">
        <v>154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22.5" customHeight="1">
      <c r="A3" s="10" t="s">
        <v>2</v>
      </c>
      <c r="B3" s="10" t="s">
        <v>3</v>
      </c>
      <c r="C3" s="11" t="s">
        <v>77</v>
      </c>
      <c r="D3" s="12" t="s">
        <v>155</v>
      </c>
      <c r="E3" s="13" t="s">
        <v>156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8" t="s">
        <v>157</v>
      </c>
    </row>
    <row r="4" spans="1:44" ht="22.5" customHeight="1">
      <c r="A4" s="10"/>
      <c r="B4" s="10"/>
      <c r="C4" s="14"/>
      <c r="D4" s="15"/>
      <c r="E4" s="16" t="s">
        <v>158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 t="s">
        <v>159</v>
      </c>
      <c r="AL4" s="16"/>
      <c r="AM4" s="16"/>
      <c r="AN4" s="16"/>
      <c r="AO4" s="16"/>
      <c r="AP4" s="16"/>
      <c r="AQ4" s="16"/>
      <c r="AR4" s="58"/>
    </row>
    <row r="5" spans="1:44" ht="22.5" customHeight="1">
      <c r="A5" s="10"/>
      <c r="B5" s="10"/>
      <c r="C5" s="14"/>
      <c r="D5" s="15"/>
      <c r="E5" s="16" t="s">
        <v>160</v>
      </c>
      <c r="F5" s="16"/>
      <c r="G5" s="16"/>
      <c r="H5" s="16"/>
      <c r="I5" s="16"/>
      <c r="J5" s="16"/>
      <c r="K5" s="16"/>
      <c r="L5" s="16" t="s">
        <v>161</v>
      </c>
      <c r="M5" s="16"/>
      <c r="N5" s="16"/>
      <c r="O5" s="16"/>
      <c r="P5" s="16"/>
      <c r="Q5" s="16"/>
      <c r="R5" s="16" t="s">
        <v>162</v>
      </c>
      <c r="S5" s="16"/>
      <c r="T5" s="16"/>
      <c r="U5" s="16"/>
      <c r="V5" s="16"/>
      <c r="W5" s="16"/>
      <c r="X5" s="16" t="s">
        <v>163</v>
      </c>
      <c r="Y5" s="16"/>
      <c r="Z5" s="16"/>
      <c r="AA5" s="16"/>
      <c r="AB5" s="16"/>
      <c r="AC5" s="16"/>
      <c r="AD5" s="16"/>
      <c r="AE5" s="16" t="s">
        <v>164</v>
      </c>
      <c r="AF5" s="16"/>
      <c r="AG5" s="16"/>
      <c r="AH5" s="16"/>
      <c r="AI5" s="16"/>
      <c r="AJ5" s="16"/>
      <c r="AK5" s="16" t="s">
        <v>160</v>
      </c>
      <c r="AL5" s="16"/>
      <c r="AM5" s="16"/>
      <c r="AN5" s="16"/>
      <c r="AO5" s="16"/>
      <c r="AP5" s="16"/>
      <c r="AQ5" s="16"/>
      <c r="AR5" s="58"/>
    </row>
    <row r="6" spans="1:44" ht="33.75" customHeight="1">
      <c r="A6" s="10"/>
      <c r="B6" s="10"/>
      <c r="C6" s="14"/>
      <c r="D6" s="15"/>
      <c r="E6" s="17" t="s">
        <v>21</v>
      </c>
      <c r="F6" s="18" t="s">
        <v>89</v>
      </c>
      <c r="G6" s="18"/>
      <c r="H6" s="18" t="s">
        <v>90</v>
      </c>
      <c r="I6" s="18"/>
      <c r="J6" s="18" t="s">
        <v>91</v>
      </c>
      <c r="K6" s="18"/>
      <c r="L6" s="51" t="s">
        <v>21</v>
      </c>
      <c r="M6" s="18" t="s">
        <v>89</v>
      </c>
      <c r="N6" s="18"/>
      <c r="O6" s="52" t="s">
        <v>90</v>
      </c>
      <c r="P6" s="18" t="s">
        <v>91</v>
      </c>
      <c r="Q6" s="18"/>
      <c r="R6" s="51" t="s">
        <v>21</v>
      </c>
      <c r="S6" s="18" t="s">
        <v>89</v>
      </c>
      <c r="T6" s="18"/>
      <c r="U6" s="52" t="s">
        <v>90</v>
      </c>
      <c r="V6" s="18" t="s">
        <v>91</v>
      </c>
      <c r="W6" s="18"/>
      <c r="X6" s="51" t="s">
        <v>21</v>
      </c>
      <c r="Y6" s="18" t="s">
        <v>89</v>
      </c>
      <c r="Z6" s="18"/>
      <c r="AA6" s="18" t="s">
        <v>90</v>
      </c>
      <c r="AB6" s="18"/>
      <c r="AC6" s="18" t="s">
        <v>91</v>
      </c>
      <c r="AD6" s="18"/>
      <c r="AE6" s="51" t="s">
        <v>21</v>
      </c>
      <c r="AF6" s="18" t="s">
        <v>89</v>
      </c>
      <c r="AG6" s="18"/>
      <c r="AH6" s="18" t="s">
        <v>90</v>
      </c>
      <c r="AI6" s="18" t="s">
        <v>91</v>
      </c>
      <c r="AJ6" s="18"/>
      <c r="AK6" s="51" t="s">
        <v>21</v>
      </c>
      <c r="AL6" s="18" t="s">
        <v>89</v>
      </c>
      <c r="AM6" s="18"/>
      <c r="AN6" s="18" t="s">
        <v>90</v>
      </c>
      <c r="AO6" s="18"/>
      <c r="AP6" s="18" t="s">
        <v>91</v>
      </c>
      <c r="AQ6" s="18"/>
      <c r="AR6" s="58"/>
    </row>
    <row r="7" spans="1:44" ht="60.75" customHeight="1">
      <c r="A7" s="10"/>
      <c r="B7" s="10"/>
      <c r="C7" s="14"/>
      <c r="D7" s="15"/>
      <c r="E7" s="19"/>
      <c r="F7" s="18" t="s">
        <v>93</v>
      </c>
      <c r="G7" s="18" t="s">
        <v>94</v>
      </c>
      <c r="H7" s="18" t="s">
        <v>93</v>
      </c>
      <c r="I7" s="18" t="s">
        <v>94</v>
      </c>
      <c r="J7" s="18" t="s">
        <v>93</v>
      </c>
      <c r="K7" s="18" t="s">
        <v>94</v>
      </c>
      <c r="L7" s="51"/>
      <c r="M7" s="18" t="s">
        <v>93</v>
      </c>
      <c r="N7" s="18" t="s">
        <v>94</v>
      </c>
      <c r="O7" s="18" t="s">
        <v>94</v>
      </c>
      <c r="P7" s="18" t="s">
        <v>93</v>
      </c>
      <c r="Q7" s="18" t="s">
        <v>94</v>
      </c>
      <c r="R7" s="51"/>
      <c r="S7" s="18" t="s">
        <v>93</v>
      </c>
      <c r="T7" s="18" t="s">
        <v>94</v>
      </c>
      <c r="U7" s="18" t="s">
        <v>94</v>
      </c>
      <c r="V7" s="18" t="s">
        <v>93</v>
      </c>
      <c r="W7" s="18" t="s">
        <v>94</v>
      </c>
      <c r="X7" s="51"/>
      <c r="Y7" s="18" t="s">
        <v>93</v>
      </c>
      <c r="Z7" s="18" t="s">
        <v>94</v>
      </c>
      <c r="AA7" s="18" t="s">
        <v>93</v>
      </c>
      <c r="AB7" s="18" t="s">
        <v>94</v>
      </c>
      <c r="AC7" s="18" t="s">
        <v>93</v>
      </c>
      <c r="AD7" s="18" t="s">
        <v>94</v>
      </c>
      <c r="AE7" s="51"/>
      <c r="AF7" s="18" t="s">
        <v>93</v>
      </c>
      <c r="AG7" s="18" t="s">
        <v>94</v>
      </c>
      <c r="AH7" s="18" t="s">
        <v>94</v>
      </c>
      <c r="AI7" s="18" t="s">
        <v>93</v>
      </c>
      <c r="AJ7" s="18" t="s">
        <v>94</v>
      </c>
      <c r="AK7" s="51"/>
      <c r="AL7" s="18" t="s">
        <v>93</v>
      </c>
      <c r="AM7" s="18" t="s">
        <v>94</v>
      </c>
      <c r="AN7" s="18" t="s">
        <v>93</v>
      </c>
      <c r="AO7" s="18" t="s">
        <v>94</v>
      </c>
      <c r="AP7" s="18" t="s">
        <v>93</v>
      </c>
      <c r="AQ7" s="18" t="s">
        <v>94</v>
      </c>
      <c r="AR7" s="58"/>
    </row>
    <row r="8" spans="1:44" ht="42" customHeight="1">
      <c r="A8" s="20"/>
      <c r="B8" s="20"/>
      <c r="C8" s="14"/>
      <c r="D8" s="21" t="s">
        <v>96</v>
      </c>
      <c r="E8" s="22"/>
      <c r="F8" s="23">
        <v>51</v>
      </c>
      <c r="G8" s="23">
        <v>52</v>
      </c>
      <c r="H8" s="23">
        <v>53</v>
      </c>
      <c r="I8" s="23">
        <v>54</v>
      </c>
      <c r="J8" s="23">
        <v>55</v>
      </c>
      <c r="K8" s="23">
        <v>56</v>
      </c>
      <c r="L8" s="10"/>
      <c r="M8" s="53">
        <v>57</v>
      </c>
      <c r="N8" s="53">
        <v>58</v>
      </c>
      <c r="O8" s="53">
        <v>59</v>
      </c>
      <c r="P8" s="53">
        <v>60</v>
      </c>
      <c r="Q8" s="53">
        <v>61</v>
      </c>
      <c r="R8" s="10"/>
      <c r="S8" s="54">
        <v>62</v>
      </c>
      <c r="T8" s="54">
        <v>63</v>
      </c>
      <c r="U8" s="54">
        <v>64</v>
      </c>
      <c r="V8" s="54">
        <v>65</v>
      </c>
      <c r="W8" s="54">
        <v>66</v>
      </c>
      <c r="X8" s="10"/>
      <c r="Y8" s="55">
        <v>67</v>
      </c>
      <c r="Z8" s="55">
        <v>68</v>
      </c>
      <c r="AA8" s="55">
        <v>69</v>
      </c>
      <c r="AB8" s="55">
        <v>70</v>
      </c>
      <c r="AC8" s="55">
        <v>71</v>
      </c>
      <c r="AD8" s="55">
        <v>72</v>
      </c>
      <c r="AE8" s="10"/>
      <c r="AF8" s="56">
        <v>73</v>
      </c>
      <c r="AG8" s="56">
        <v>74</v>
      </c>
      <c r="AH8" s="56">
        <v>75</v>
      </c>
      <c r="AI8" s="56">
        <v>76</v>
      </c>
      <c r="AJ8" s="56">
        <v>77</v>
      </c>
      <c r="AK8" s="10"/>
      <c r="AL8" s="57">
        <v>78</v>
      </c>
      <c r="AM8" s="57">
        <v>79</v>
      </c>
      <c r="AN8" s="57">
        <v>80</v>
      </c>
      <c r="AO8" s="57">
        <v>81</v>
      </c>
      <c r="AP8" s="57">
        <v>82</v>
      </c>
      <c r="AQ8" s="57">
        <v>83</v>
      </c>
      <c r="AR8" s="18" t="s">
        <v>165</v>
      </c>
    </row>
    <row r="9" spans="1:44" s="1" customFormat="1" ht="19.5" customHeight="1">
      <c r="A9" s="24" t="s">
        <v>118</v>
      </c>
      <c r="B9" s="24"/>
      <c r="C9" s="25"/>
      <c r="D9" s="26">
        <v>315</v>
      </c>
      <c r="E9" s="26">
        <v>135</v>
      </c>
      <c r="F9" s="27">
        <v>40</v>
      </c>
      <c r="G9" s="27">
        <v>36</v>
      </c>
      <c r="H9" s="27">
        <v>7</v>
      </c>
      <c r="I9" s="27">
        <v>9</v>
      </c>
      <c r="J9" s="27">
        <v>21</v>
      </c>
      <c r="K9" s="27">
        <v>22</v>
      </c>
      <c r="L9" s="27">
        <v>63</v>
      </c>
      <c r="M9" s="27">
        <v>6</v>
      </c>
      <c r="N9" s="27">
        <v>25</v>
      </c>
      <c r="O9" s="27">
        <v>14</v>
      </c>
      <c r="P9" s="27">
        <v>11</v>
      </c>
      <c r="Q9" s="27">
        <v>7</v>
      </c>
      <c r="R9" s="27">
        <v>32</v>
      </c>
      <c r="S9" s="27">
        <v>5</v>
      </c>
      <c r="T9" s="27">
        <v>13</v>
      </c>
      <c r="U9" s="27">
        <v>5</v>
      </c>
      <c r="V9" s="27">
        <v>3</v>
      </c>
      <c r="W9" s="27">
        <v>6</v>
      </c>
      <c r="X9" s="27">
        <v>23</v>
      </c>
      <c r="Y9" s="27">
        <v>3</v>
      </c>
      <c r="Z9" s="27">
        <v>3</v>
      </c>
      <c r="AA9" s="27">
        <v>1</v>
      </c>
      <c r="AB9" s="27">
        <v>4</v>
      </c>
      <c r="AC9" s="27">
        <v>3</v>
      </c>
      <c r="AD9" s="27">
        <v>9</v>
      </c>
      <c r="AE9" s="27">
        <v>45</v>
      </c>
      <c r="AF9" s="27">
        <v>10</v>
      </c>
      <c r="AG9" s="27">
        <v>27</v>
      </c>
      <c r="AH9" s="27">
        <v>5</v>
      </c>
      <c r="AI9" s="27">
        <v>1</v>
      </c>
      <c r="AJ9" s="27">
        <v>2</v>
      </c>
      <c r="AK9" s="27">
        <v>17</v>
      </c>
      <c r="AL9" s="27">
        <v>4</v>
      </c>
      <c r="AM9" s="27">
        <v>1</v>
      </c>
      <c r="AN9" s="27">
        <v>1</v>
      </c>
      <c r="AO9" s="27">
        <v>1</v>
      </c>
      <c r="AP9" s="27">
        <v>5</v>
      </c>
      <c r="AQ9" s="27">
        <v>5</v>
      </c>
      <c r="AR9" s="59"/>
    </row>
    <row r="10" spans="1:44" s="2" customFormat="1" ht="19.5" customHeight="1">
      <c r="A10" s="24" t="s">
        <v>122</v>
      </c>
      <c r="B10" s="24"/>
      <c r="C10" s="24"/>
      <c r="D10" s="27">
        <v>95</v>
      </c>
      <c r="E10" s="27">
        <v>34</v>
      </c>
      <c r="F10" s="27">
        <v>1</v>
      </c>
      <c r="G10" s="27">
        <v>10</v>
      </c>
      <c r="H10" s="27">
        <v>0</v>
      </c>
      <c r="I10" s="27">
        <v>2</v>
      </c>
      <c r="J10" s="27">
        <v>12</v>
      </c>
      <c r="K10" s="27">
        <v>9</v>
      </c>
      <c r="L10" s="27">
        <v>14</v>
      </c>
      <c r="M10" s="27">
        <v>3</v>
      </c>
      <c r="N10" s="27">
        <v>8</v>
      </c>
      <c r="O10" s="27">
        <v>2</v>
      </c>
      <c r="P10" s="27">
        <v>1</v>
      </c>
      <c r="Q10" s="27"/>
      <c r="R10" s="27">
        <v>18</v>
      </c>
      <c r="S10" s="27">
        <v>0</v>
      </c>
      <c r="T10" s="27">
        <v>10</v>
      </c>
      <c r="U10" s="27">
        <v>5</v>
      </c>
      <c r="V10" s="27">
        <v>0</v>
      </c>
      <c r="W10" s="27">
        <v>3</v>
      </c>
      <c r="X10" s="27">
        <v>5</v>
      </c>
      <c r="Y10" s="27">
        <v>0</v>
      </c>
      <c r="Z10" s="27">
        <v>2</v>
      </c>
      <c r="AA10" s="27">
        <v>0</v>
      </c>
      <c r="AB10" s="27">
        <v>1</v>
      </c>
      <c r="AC10" s="27">
        <v>1</v>
      </c>
      <c r="AD10" s="27">
        <v>1</v>
      </c>
      <c r="AE10" s="27">
        <v>23</v>
      </c>
      <c r="AF10" s="27">
        <v>1</v>
      </c>
      <c r="AG10" s="27">
        <v>16</v>
      </c>
      <c r="AH10" s="27">
        <v>5</v>
      </c>
      <c r="AI10" s="27">
        <v>0</v>
      </c>
      <c r="AJ10" s="27">
        <v>2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60"/>
    </row>
    <row r="11" spans="1:44" ht="90" customHeight="1">
      <c r="A11" s="28" t="s">
        <v>5</v>
      </c>
      <c r="B11" s="29" t="s">
        <v>5</v>
      </c>
      <c r="C11" s="30">
        <v>101</v>
      </c>
      <c r="D11" s="31">
        <v>60</v>
      </c>
      <c r="E11" s="32">
        <v>12</v>
      </c>
      <c r="F11" s="33"/>
      <c r="G11" s="33">
        <v>10</v>
      </c>
      <c r="H11" s="33"/>
      <c r="I11" s="33">
        <v>2</v>
      </c>
      <c r="J11" s="33"/>
      <c r="K11" s="33"/>
      <c r="L11" s="32">
        <v>10</v>
      </c>
      <c r="M11" s="33"/>
      <c r="N11" s="33">
        <v>8</v>
      </c>
      <c r="O11" s="33">
        <v>2</v>
      </c>
      <c r="P11" s="33"/>
      <c r="Q11" s="33"/>
      <c r="R11" s="32">
        <v>15</v>
      </c>
      <c r="S11" s="33"/>
      <c r="T11" s="33">
        <v>10</v>
      </c>
      <c r="U11" s="33">
        <v>5</v>
      </c>
      <c r="V11" s="33"/>
      <c r="W11" s="33"/>
      <c r="X11" s="32">
        <v>3</v>
      </c>
      <c r="Y11" s="33"/>
      <c r="Z11" s="33">
        <v>2</v>
      </c>
      <c r="AA11" s="33"/>
      <c r="AB11" s="33">
        <v>1</v>
      </c>
      <c r="AC11" s="33"/>
      <c r="AD11" s="33"/>
      <c r="AE11" s="32">
        <v>20</v>
      </c>
      <c r="AF11" s="33"/>
      <c r="AG11" s="33">
        <v>15</v>
      </c>
      <c r="AH11" s="33">
        <v>5</v>
      </c>
      <c r="AI11" s="33"/>
      <c r="AJ11" s="33"/>
      <c r="AK11" s="32">
        <v>0</v>
      </c>
      <c r="AL11" s="33"/>
      <c r="AM11" s="33"/>
      <c r="AN11" s="33"/>
      <c r="AO11" s="33"/>
      <c r="AP11" s="33"/>
      <c r="AQ11" s="33"/>
      <c r="AR11" s="61" t="s">
        <v>166</v>
      </c>
    </row>
    <row r="12" spans="1:44" ht="46.5" customHeight="1">
      <c r="A12" s="34"/>
      <c r="B12" s="29" t="s">
        <v>10</v>
      </c>
      <c r="C12" s="30">
        <v>103</v>
      </c>
      <c r="D12" s="31">
        <v>2</v>
      </c>
      <c r="E12" s="32">
        <v>1</v>
      </c>
      <c r="F12" s="33">
        <v>1</v>
      </c>
      <c r="G12" s="33"/>
      <c r="H12" s="33"/>
      <c r="I12" s="33"/>
      <c r="J12" s="33"/>
      <c r="K12" s="33"/>
      <c r="L12" s="32">
        <v>1</v>
      </c>
      <c r="M12" s="33">
        <v>1</v>
      </c>
      <c r="N12" s="33"/>
      <c r="O12" s="33"/>
      <c r="P12" s="33"/>
      <c r="Q12" s="33"/>
      <c r="R12" s="32">
        <v>0</v>
      </c>
      <c r="S12" s="33"/>
      <c r="T12" s="33"/>
      <c r="U12" s="33"/>
      <c r="V12" s="33"/>
      <c r="W12" s="33"/>
      <c r="X12" s="32">
        <v>0</v>
      </c>
      <c r="Y12" s="33"/>
      <c r="Z12" s="33"/>
      <c r="AA12" s="33"/>
      <c r="AB12" s="33"/>
      <c r="AC12" s="33"/>
      <c r="AD12" s="33"/>
      <c r="AE12" s="32">
        <v>0</v>
      </c>
      <c r="AF12" s="33"/>
      <c r="AG12" s="33"/>
      <c r="AH12" s="33"/>
      <c r="AI12" s="33"/>
      <c r="AJ12" s="33"/>
      <c r="AK12" s="32"/>
      <c r="AL12" s="33"/>
      <c r="AM12" s="33"/>
      <c r="AN12" s="33"/>
      <c r="AO12" s="33"/>
      <c r="AP12" s="33"/>
      <c r="AQ12" s="33"/>
      <c r="AR12" s="61" t="s">
        <v>167</v>
      </c>
    </row>
    <row r="13" spans="1:44" ht="16.5" customHeight="1">
      <c r="A13" s="34"/>
      <c r="B13" s="35" t="s">
        <v>12</v>
      </c>
      <c r="C13" s="30">
        <v>104</v>
      </c>
      <c r="D13" s="31">
        <v>2</v>
      </c>
      <c r="E13" s="32"/>
      <c r="F13" s="33"/>
      <c r="G13" s="33"/>
      <c r="H13" s="33"/>
      <c r="I13" s="33"/>
      <c r="J13" s="33"/>
      <c r="K13" s="33"/>
      <c r="L13" s="32">
        <v>1</v>
      </c>
      <c r="M13" s="33"/>
      <c r="N13" s="33"/>
      <c r="O13" s="33"/>
      <c r="P13" s="33">
        <v>1</v>
      </c>
      <c r="Q13" s="33"/>
      <c r="R13" s="32">
        <v>0</v>
      </c>
      <c r="S13" s="33"/>
      <c r="T13" s="33"/>
      <c r="U13" s="33"/>
      <c r="V13" s="33"/>
      <c r="W13" s="33"/>
      <c r="X13" s="32">
        <v>1</v>
      </c>
      <c r="Y13" s="33"/>
      <c r="Z13" s="33"/>
      <c r="AA13" s="33"/>
      <c r="AB13" s="33"/>
      <c r="AC13" s="33">
        <v>1</v>
      </c>
      <c r="AD13" s="33"/>
      <c r="AE13" s="32">
        <v>0</v>
      </c>
      <c r="AF13" s="33"/>
      <c r="AG13" s="33"/>
      <c r="AH13" s="33"/>
      <c r="AI13" s="33"/>
      <c r="AJ13" s="33"/>
      <c r="AK13" s="32">
        <v>0</v>
      </c>
      <c r="AL13" s="33"/>
      <c r="AM13" s="33"/>
      <c r="AN13" s="33"/>
      <c r="AO13" s="33"/>
      <c r="AP13" s="33"/>
      <c r="AQ13" s="33"/>
      <c r="AR13" s="61"/>
    </row>
    <row r="14" spans="1:44" ht="16.5" customHeight="1">
      <c r="A14" s="34"/>
      <c r="B14" s="29" t="s">
        <v>14</v>
      </c>
      <c r="C14" s="30">
        <v>105</v>
      </c>
      <c r="D14" s="31">
        <v>10</v>
      </c>
      <c r="E14" s="32">
        <v>6</v>
      </c>
      <c r="F14" s="33"/>
      <c r="G14" s="33"/>
      <c r="H14" s="33"/>
      <c r="I14" s="33"/>
      <c r="J14" s="33"/>
      <c r="K14" s="33">
        <v>6</v>
      </c>
      <c r="L14" s="32">
        <v>0</v>
      </c>
      <c r="M14" s="33"/>
      <c r="N14" s="33"/>
      <c r="O14" s="33"/>
      <c r="P14" s="33"/>
      <c r="Q14" s="33"/>
      <c r="R14" s="32">
        <v>2</v>
      </c>
      <c r="S14" s="33"/>
      <c r="T14" s="33"/>
      <c r="U14" s="33"/>
      <c r="V14" s="33"/>
      <c r="W14" s="33">
        <v>2</v>
      </c>
      <c r="X14" s="32">
        <v>0</v>
      </c>
      <c r="Y14" s="33"/>
      <c r="Z14" s="33"/>
      <c r="AA14" s="33"/>
      <c r="AB14" s="33"/>
      <c r="AC14" s="33"/>
      <c r="AD14" s="33"/>
      <c r="AE14" s="32">
        <v>2</v>
      </c>
      <c r="AF14" s="33"/>
      <c r="AG14" s="33"/>
      <c r="AH14" s="33"/>
      <c r="AI14" s="33"/>
      <c r="AJ14" s="33">
        <v>2</v>
      </c>
      <c r="AK14" s="32">
        <v>0</v>
      </c>
      <c r="AL14" s="33"/>
      <c r="AM14" s="33"/>
      <c r="AN14" s="33"/>
      <c r="AO14" s="33"/>
      <c r="AP14" s="33"/>
      <c r="AQ14" s="33"/>
      <c r="AR14" s="61"/>
    </row>
    <row r="15" spans="1:44" ht="16.5" customHeight="1">
      <c r="A15" s="34"/>
      <c r="B15" s="36" t="s">
        <v>16</v>
      </c>
      <c r="C15" s="30">
        <v>106</v>
      </c>
      <c r="D15" s="31">
        <v>15</v>
      </c>
      <c r="E15" s="32">
        <v>15</v>
      </c>
      <c r="F15" s="33"/>
      <c r="G15" s="33"/>
      <c r="H15" s="33"/>
      <c r="I15" s="33"/>
      <c r="J15" s="33">
        <v>12</v>
      </c>
      <c r="K15" s="33">
        <v>3</v>
      </c>
      <c r="L15" s="32">
        <v>0</v>
      </c>
      <c r="M15" s="33"/>
      <c r="N15" s="33"/>
      <c r="O15" s="33"/>
      <c r="P15" s="33"/>
      <c r="Q15" s="33"/>
      <c r="R15" s="32">
        <v>0</v>
      </c>
      <c r="S15" s="33"/>
      <c r="T15" s="33"/>
      <c r="U15" s="33"/>
      <c r="V15" s="33"/>
      <c r="W15" s="33"/>
      <c r="X15" s="32">
        <v>0</v>
      </c>
      <c r="Y15" s="33"/>
      <c r="Z15" s="33"/>
      <c r="AA15" s="33"/>
      <c r="AB15" s="33"/>
      <c r="AC15" s="33"/>
      <c r="AD15" s="33"/>
      <c r="AE15" s="32">
        <v>0</v>
      </c>
      <c r="AF15" s="33"/>
      <c r="AG15" s="33"/>
      <c r="AH15" s="33"/>
      <c r="AI15" s="33"/>
      <c r="AJ15" s="33"/>
      <c r="AK15" s="32">
        <v>0</v>
      </c>
      <c r="AL15" s="33"/>
      <c r="AM15" s="33"/>
      <c r="AN15" s="33"/>
      <c r="AO15" s="33"/>
      <c r="AP15" s="33"/>
      <c r="AQ15" s="33"/>
      <c r="AR15" s="61"/>
    </row>
    <row r="16" spans="1:44" ht="16.5" customHeight="1">
      <c r="A16" s="34"/>
      <c r="B16" s="29" t="s">
        <v>18</v>
      </c>
      <c r="C16" s="30">
        <v>107</v>
      </c>
      <c r="D16" s="31">
        <v>3</v>
      </c>
      <c r="E16" s="32">
        <v>0</v>
      </c>
      <c r="F16" s="33"/>
      <c r="G16" s="33"/>
      <c r="H16" s="33"/>
      <c r="I16" s="33"/>
      <c r="J16" s="33"/>
      <c r="K16" s="33"/>
      <c r="L16" s="32">
        <v>2</v>
      </c>
      <c r="M16" s="33">
        <v>2</v>
      </c>
      <c r="N16" s="33"/>
      <c r="O16" s="33"/>
      <c r="P16" s="33"/>
      <c r="Q16" s="33"/>
      <c r="R16" s="32">
        <v>0</v>
      </c>
      <c r="S16" s="33"/>
      <c r="T16" s="33"/>
      <c r="U16" s="33"/>
      <c r="V16" s="33"/>
      <c r="W16" s="33"/>
      <c r="X16" s="32">
        <v>0</v>
      </c>
      <c r="Y16" s="33"/>
      <c r="Z16" s="33"/>
      <c r="AA16" s="33"/>
      <c r="AB16" s="33"/>
      <c r="AC16" s="33"/>
      <c r="AD16" s="33"/>
      <c r="AE16" s="32">
        <v>1</v>
      </c>
      <c r="AF16" s="33">
        <v>1</v>
      </c>
      <c r="AG16" s="33"/>
      <c r="AH16" s="33"/>
      <c r="AI16" s="33"/>
      <c r="AJ16" s="33"/>
      <c r="AK16" s="32">
        <v>0</v>
      </c>
      <c r="AL16" s="33"/>
      <c r="AM16" s="33"/>
      <c r="AN16" s="33"/>
      <c r="AO16" s="33"/>
      <c r="AP16" s="33"/>
      <c r="AQ16" s="33"/>
      <c r="AR16" s="61"/>
    </row>
    <row r="17" spans="1:44" ht="16.5" customHeight="1">
      <c r="A17" s="37"/>
      <c r="B17" s="29" t="s">
        <v>22</v>
      </c>
      <c r="C17" s="30">
        <v>109</v>
      </c>
      <c r="D17" s="31">
        <v>3</v>
      </c>
      <c r="E17" s="32">
        <v>0</v>
      </c>
      <c r="F17" s="33"/>
      <c r="G17" s="33"/>
      <c r="H17" s="33"/>
      <c r="I17" s="33"/>
      <c r="J17" s="33"/>
      <c r="K17" s="33"/>
      <c r="L17" s="32"/>
      <c r="M17" s="33"/>
      <c r="N17" s="33"/>
      <c r="O17" s="33"/>
      <c r="P17" s="33" t="s">
        <v>137</v>
      </c>
      <c r="Q17" s="33"/>
      <c r="R17" s="32">
        <v>1</v>
      </c>
      <c r="S17" s="33"/>
      <c r="T17" s="33"/>
      <c r="U17" s="33"/>
      <c r="V17" s="33"/>
      <c r="W17" s="33">
        <v>1</v>
      </c>
      <c r="X17" s="32">
        <v>1</v>
      </c>
      <c r="Y17" s="33"/>
      <c r="Z17" s="33"/>
      <c r="AA17" s="33"/>
      <c r="AB17" s="33"/>
      <c r="AC17" s="33"/>
      <c r="AD17" s="33">
        <v>1</v>
      </c>
      <c r="AE17" s="32">
        <v>1</v>
      </c>
      <c r="AF17" s="33"/>
      <c r="AG17" s="33">
        <v>1</v>
      </c>
      <c r="AH17" s="33"/>
      <c r="AI17" s="33"/>
      <c r="AJ17" s="33"/>
      <c r="AK17" s="32">
        <v>0</v>
      </c>
      <c r="AL17" s="33"/>
      <c r="AM17" s="33"/>
      <c r="AN17" s="33"/>
      <c r="AO17" s="33"/>
      <c r="AP17" s="33"/>
      <c r="AQ17" s="33"/>
      <c r="AR17" s="61"/>
    </row>
    <row r="18" spans="1:44" ht="60" customHeight="1">
      <c r="A18" s="38" t="s">
        <v>25</v>
      </c>
      <c r="B18" s="39"/>
      <c r="C18" s="30">
        <v>901</v>
      </c>
      <c r="D18" s="31">
        <v>28</v>
      </c>
      <c r="E18" s="27">
        <v>0</v>
      </c>
      <c r="F18" s="40"/>
      <c r="G18" s="40"/>
      <c r="H18" s="40"/>
      <c r="I18" s="40"/>
      <c r="J18" s="40"/>
      <c r="K18" s="40"/>
      <c r="L18" s="27">
        <v>28</v>
      </c>
      <c r="M18" s="40">
        <v>0</v>
      </c>
      <c r="N18" s="40">
        <v>16</v>
      </c>
      <c r="O18" s="40">
        <v>12</v>
      </c>
      <c r="P18" s="40"/>
      <c r="Q18" s="40"/>
      <c r="R18" s="27">
        <v>0</v>
      </c>
      <c r="S18" s="40"/>
      <c r="T18" s="40"/>
      <c r="U18" s="40"/>
      <c r="V18" s="40"/>
      <c r="W18" s="40"/>
      <c r="X18" s="27">
        <v>0</v>
      </c>
      <c r="Y18" s="40"/>
      <c r="Z18" s="40"/>
      <c r="AA18" s="40"/>
      <c r="AB18" s="40"/>
      <c r="AC18" s="40"/>
      <c r="AD18" s="40"/>
      <c r="AE18" s="27">
        <v>0</v>
      </c>
      <c r="AF18" s="40"/>
      <c r="AG18" s="40"/>
      <c r="AH18" s="40"/>
      <c r="AI18" s="40"/>
      <c r="AJ18" s="40"/>
      <c r="AK18" s="27">
        <v>0</v>
      </c>
      <c r="AL18" s="40"/>
      <c r="AM18" s="40"/>
      <c r="AN18" s="40"/>
      <c r="AO18" s="40"/>
      <c r="AP18" s="40"/>
      <c r="AQ18" s="40"/>
      <c r="AR18" s="62" t="s">
        <v>168</v>
      </c>
    </row>
    <row r="19" spans="1:44" s="3" customFormat="1" ht="24.75" customHeight="1">
      <c r="A19" s="41" t="s">
        <v>126</v>
      </c>
      <c r="B19" s="42"/>
      <c r="C19" s="43"/>
      <c r="D19" s="27">
        <v>17</v>
      </c>
      <c r="E19" s="27">
        <v>3</v>
      </c>
      <c r="F19" s="27">
        <v>2</v>
      </c>
      <c r="G19" s="27">
        <v>0</v>
      </c>
      <c r="H19" s="27">
        <v>0</v>
      </c>
      <c r="I19" s="27">
        <v>0</v>
      </c>
      <c r="J19" s="27">
        <v>1</v>
      </c>
      <c r="K19" s="27">
        <v>0</v>
      </c>
      <c r="L19" s="27">
        <v>3</v>
      </c>
      <c r="M19" s="27">
        <v>0</v>
      </c>
      <c r="N19" s="27">
        <v>0</v>
      </c>
      <c r="O19" s="27">
        <v>0</v>
      </c>
      <c r="P19" s="27">
        <v>0</v>
      </c>
      <c r="Q19" s="27">
        <v>3</v>
      </c>
      <c r="R19" s="27">
        <v>5</v>
      </c>
      <c r="S19" s="27">
        <v>2</v>
      </c>
      <c r="T19" s="27">
        <v>1</v>
      </c>
      <c r="U19" s="27">
        <v>0</v>
      </c>
      <c r="V19" s="27">
        <v>1</v>
      </c>
      <c r="W19" s="27">
        <v>1</v>
      </c>
      <c r="X19" s="27">
        <v>4</v>
      </c>
      <c r="Y19" s="27">
        <v>0</v>
      </c>
      <c r="Z19" s="27">
        <v>1</v>
      </c>
      <c r="AA19" s="27">
        <v>0</v>
      </c>
      <c r="AB19" s="27">
        <v>1</v>
      </c>
      <c r="AC19" s="27">
        <v>1</v>
      </c>
      <c r="AD19" s="27">
        <v>1</v>
      </c>
      <c r="AE19" s="27">
        <v>2</v>
      </c>
      <c r="AF19" s="27">
        <v>0</v>
      </c>
      <c r="AG19" s="27">
        <v>2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60"/>
    </row>
    <row r="20" spans="1:44" ht="63.75" customHeight="1">
      <c r="A20" s="28" t="s">
        <v>27</v>
      </c>
      <c r="B20" s="36" t="s">
        <v>27</v>
      </c>
      <c r="C20" s="44">
        <v>201</v>
      </c>
      <c r="D20" s="31">
        <v>5</v>
      </c>
      <c r="E20" s="32">
        <v>0</v>
      </c>
      <c r="F20" s="33"/>
      <c r="G20" s="33"/>
      <c r="H20" s="33"/>
      <c r="I20" s="33"/>
      <c r="J20" s="33"/>
      <c r="K20" s="33"/>
      <c r="L20" s="32">
        <v>2</v>
      </c>
      <c r="M20" s="33"/>
      <c r="N20" s="33"/>
      <c r="O20" s="33"/>
      <c r="P20" s="33"/>
      <c r="Q20" s="33">
        <v>2</v>
      </c>
      <c r="R20" s="32">
        <v>1</v>
      </c>
      <c r="S20" s="33"/>
      <c r="T20" s="33"/>
      <c r="U20" s="33"/>
      <c r="V20" s="33"/>
      <c r="W20" s="33">
        <v>1</v>
      </c>
      <c r="X20" s="32">
        <v>0</v>
      </c>
      <c r="Y20" s="33"/>
      <c r="Z20" s="33"/>
      <c r="AA20" s="33"/>
      <c r="AB20" s="33"/>
      <c r="AC20" s="33"/>
      <c r="AD20" s="33"/>
      <c r="AE20" s="32">
        <v>2</v>
      </c>
      <c r="AF20" s="33"/>
      <c r="AG20" s="33">
        <v>2</v>
      </c>
      <c r="AH20" s="33"/>
      <c r="AI20" s="33"/>
      <c r="AJ20" s="33"/>
      <c r="AK20" s="32">
        <v>0</v>
      </c>
      <c r="AL20" s="33"/>
      <c r="AM20" s="33"/>
      <c r="AN20" s="33"/>
      <c r="AO20" s="33"/>
      <c r="AP20" s="33"/>
      <c r="AQ20" s="33"/>
      <c r="AR20" s="63" t="s">
        <v>169</v>
      </c>
    </row>
    <row r="21" spans="1:44" ht="15" customHeight="1">
      <c r="A21" s="45"/>
      <c r="B21" s="36" t="s">
        <v>29</v>
      </c>
      <c r="C21" s="46">
        <v>202</v>
      </c>
      <c r="D21" s="31">
        <v>2</v>
      </c>
      <c r="E21" s="32">
        <v>2</v>
      </c>
      <c r="F21" s="33">
        <v>2</v>
      </c>
      <c r="G21" s="33"/>
      <c r="H21" s="33"/>
      <c r="I21" s="33"/>
      <c r="J21" s="33"/>
      <c r="K21" s="33"/>
      <c r="L21" s="32">
        <v>0</v>
      </c>
      <c r="M21" s="33"/>
      <c r="N21" s="33"/>
      <c r="O21" s="33"/>
      <c r="P21" s="33"/>
      <c r="Q21" s="33"/>
      <c r="R21" s="32">
        <v>0</v>
      </c>
      <c r="S21" s="33"/>
      <c r="T21" s="33"/>
      <c r="U21" s="33"/>
      <c r="V21" s="33"/>
      <c r="W21" s="33"/>
      <c r="X21" s="32">
        <v>0</v>
      </c>
      <c r="Y21" s="33"/>
      <c r="Z21" s="33"/>
      <c r="AA21" s="33"/>
      <c r="AB21" s="33"/>
      <c r="AC21" s="33"/>
      <c r="AD21" s="33"/>
      <c r="AE21" s="32">
        <v>0</v>
      </c>
      <c r="AF21" s="33"/>
      <c r="AG21" s="33"/>
      <c r="AH21" s="33"/>
      <c r="AI21" s="33"/>
      <c r="AJ21" s="33"/>
      <c r="AK21" s="32">
        <v>0</v>
      </c>
      <c r="AL21" s="33"/>
      <c r="AM21" s="33"/>
      <c r="AN21" s="33"/>
      <c r="AO21" s="33"/>
      <c r="AP21" s="33"/>
      <c r="AQ21" s="33"/>
      <c r="AR21" s="61"/>
    </row>
    <row r="22" spans="1:44" ht="15" customHeight="1">
      <c r="A22" s="45"/>
      <c r="B22" s="36" t="s">
        <v>31</v>
      </c>
      <c r="C22" s="46">
        <v>203</v>
      </c>
      <c r="D22" s="31">
        <v>4</v>
      </c>
      <c r="E22" s="32">
        <v>0</v>
      </c>
      <c r="F22" s="33"/>
      <c r="G22" s="33"/>
      <c r="H22" s="33"/>
      <c r="I22" s="33"/>
      <c r="J22" s="33"/>
      <c r="K22" s="33"/>
      <c r="L22" s="32">
        <v>0</v>
      </c>
      <c r="M22" s="33"/>
      <c r="N22" s="33"/>
      <c r="O22" s="33"/>
      <c r="P22" s="33"/>
      <c r="Q22" s="33"/>
      <c r="R22" s="32">
        <v>2</v>
      </c>
      <c r="S22" s="33">
        <v>1</v>
      </c>
      <c r="T22" s="33">
        <v>1</v>
      </c>
      <c r="U22" s="33"/>
      <c r="V22" s="33"/>
      <c r="W22" s="33"/>
      <c r="X22" s="32">
        <v>2</v>
      </c>
      <c r="Y22" s="33"/>
      <c r="Z22" s="33">
        <v>1</v>
      </c>
      <c r="AA22" s="33"/>
      <c r="AB22" s="33">
        <v>1</v>
      </c>
      <c r="AC22" s="33"/>
      <c r="AD22" s="33"/>
      <c r="AE22" s="32">
        <v>0</v>
      </c>
      <c r="AF22" s="33"/>
      <c r="AG22" s="33"/>
      <c r="AH22" s="33"/>
      <c r="AI22" s="33"/>
      <c r="AJ22" s="33"/>
      <c r="AK22" s="32">
        <v>0</v>
      </c>
      <c r="AL22" s="33"/>
      <c r="AM22" s="33"/>
      <c r="AN22" s="33"/>
      <c r="AO22" s="33"/>
      <c r="AP22" s="33"/>
      <c r="AQ22" s="33"/>
      <c r="AR22" s="61"/>
    </row>
    <row r="23" spans="1:44" ht="15" customHeight="1">
      <c r="A23" s="45"/>
      <c r="B23" s="36" t="s">
        <v>33</v>
      </c>
      <c r="C23" s="46">
        <v>204</v>
      </c>
      <c r="D23" s="31">
        <v>3</v>
      </c>
      <c r="E23" s="32">
        <v>0</v>
      </c>
      <c r="F23" s="33"/>
      <c r="G23" s="33"/>
      <c r="H23" s="33"/>
      <c r="I23" s="33"/>
      <c r="J23" s="33"/>
      <c r="K23" s="33"/>
      <c r="L23" s="32">
        <v>1</v>
      </c>
      <c r="M23" s="33"/>
      <c r="N23" s="33"/>
      <c r="O23" s="33"/>
      <c r="P23" s="33"/>
      <c r="Q23" s="33">
        <v>1</v>
      </c>
      <c r="R23" s="32">
        <v>1</v>
      </c>
      <c r="S23" s="33">
        <v>1</v>
      </c>
      <c r="T23" s="33"/>
      <c r="U23" s="33"/>
      <c r="V23" s="33"/>
      <c r="W23" s="33"/>
      <c r="X23" s="32">
        <v>1</v>
      </c>
      <c r="Y23" s="33"/>
      <c r="Z23" s="33"/>
      <c r="AA23" s="33"/>
      <c r="AB23" s="33"/>
      <c r="AC23" s="33"/>
      <c r="AD23" s="33">
        <v>1</v>
      </c>
      <c r="AE23" s="32">
        <v>0</v>
      </c>
      <c r="AF23" s="33"/>
      <c r="AG23" s="33"/>
      <c r="AH23" s="33"/>
      <c r="AI23" s="33"/>
      <c r="AJ23" s="33"/>
      <c r="AK23" s="32">
        <v>0</v>
      </c>
      <c r="AL23" s="33"/>
      <c r="AM23" s="33"/>
      <c r="AN23" s="33"/>
      <c r="AO23" s="33"/>
      <c r="AP23" s="33"/>
      <c r="AQ23" s="33"/>
      <c r="AR23" s="61"/>
    </row>
    <row r="24" spans="1:44" ht="15" customHeight="1">
      <c r="A24" s="45"/>
      <c r="B24" s="36" t="s">
        <v>41</v>
      </c>
      <c r="C24" s="46">
        <v>208</v>
      </c>
      <c r="D24" s="31">
        <v>2</v>
      </c>
      <c r="E24" s="32">
        <v>0</v>
      </c>
      <c r="F24" s="33"/>
      <c r="G24" s="33"/>
      <c r="H24" s="33"/>
      <c r="I24" s="33"/>
      <c r="J24" s="33"/>
      <c r="K24" s="33"/>
      <c r="L24" s="32">
        <v>0</v>
      </c>
      <c r="M24" s="33"/>
      <c r="N24" s="33"/>
      <c r="O24" s="33"/>
      <c r="P24" s="33"/>
      <c r="Q24" s="33"/>
      <c r="R24" s="32">
        <v>1</v>
      </c>
      <c r="S24" s="33"/>
      <c r="T24" s="33"/>
      <c r="U24" s="33"/>
      <c r="V24" s="33">
        <v>1</v>
      </c>
      <c r="W24" s="33"/>
      <c r="X24" s="32">
        <v>1</v>
      </c>
      <c r="Y24" s="33"/>
      <c r="Z24" s="33"/>
      <c r="AA24" s="33"/>
      <c r="AB24" s="33"/>
      <c r="AC24" s="33">
        <v>1</v>
      </c>
      <c r="AD24" s="33"/>
      <c r="AE24" s="32">
        <v>0</v>
      </c>
      <c r="AF24" s="33"/>
      <c r="AG24" s="33"/>
      <c r="AH24" s="33"/>
      <c r="AI24" s="33"/>
      <c r="AJ24" s="33"/>
      <c r="AK24" s="32">
        <v>0</v>
      </c>
      <c r="AL24" s="33"/>
      <c r="AM24" s="33"/>
      <c r="AN24" s="33"/>
      <c r="AO24" s="33"/>
      <c r="AP24" s="33"/>
      <c r="AQ24" s="33"/>
      <c r="AR24" s="61"/>
    </row>
    <row r="25" spans="1:44" ht="15" customHeight="1">
      <c r="A25" s="45"/>
      <c r="B25" s="36" t="s">
        <v>42</v>
      </c>
      <c r="C25" s="46">
        <v>209</v>
      </c>
      <c r="D25" s="31">
        <v>1</v>
      </c>
      <c r="E25" s="32">
        <v>1</v>
      </c>
      <c r="F25" s="33"/>
      <c r="G25" s="33"/>
      <c r="H25" s="33"/>
      <c r="I25" s="33"/>
      <c r="J25" s="33">
        <v>1</v>
      </c>
      <c r="K25" s="33"/>
      <c r="L25" s="32">
        <v>0</v>
      </c>
      <c r="M25" s="33"/>
      <c r="N25" s="33"/>
      <c r="O25" s="33"/>
      <c r="P25" s="33"/>
      <c r="Q25" s="33"/>
      <c r="R25" s="32">
        <v>0</v>
      </c>
      <c r="S25" s="33"/>
      <c r="T25" s="33"/>
      <c r="U25" s="33"/>
      <c r="V25" s="33"/>
      <c r="W25" s="33"/>
      <c r="X25" s="32">
        <v>0</v>
      </c>
      <c r="Y25" s="33"/>
      <c r="Z25" s="33"/>
      <c r="AA25" s="33"/>
      <c r="AB25" s="33"/>
      <c r="AC25" s="33"/>
      <c r="AD25" s="33"/>
      <c r="AE25" s="32">
        <v>0</v>
      </c>
      <c r="AF25" s="33"/>
      <c r="AG25" s="33"/>
      <c r="AH25" s="33"/>
      <c r="AI25" s="33"/>
      <c r="AJ25" s="33"/>
      <c r="AK25" s="32">
        <v>0</v>
      </c>
      <c r="AL25" s="33"/>
      <c r="AM25" s="33"/>
      <c r="AN25" s="33"/>
      <c r="AO25" s="33"/>
      <c r="AP25" s="33"/>
      <c r="AQ25" s="33"/>
      <c r="AR25" s="61"/>
    </row>
    <row r="26" spans="1:44" s="4" customFormat="1" ht="15" customHeight="1">
      <c r="A26" s="41" t="s">
        <v>130</v>
      </c>
      <c r="B26" s="42"/>
      <c r="C26" s="47"/>
      <c r="D26" s="27">
        <v>89</v>
      </c>
      <c r="E26" s="27">
        <v>59</v>
      </c>
      <c r="F26" s="27">
        <v>25</v>
      </c>
      <c r="G26" s="27">
        <v>14</v>
      </c>
      <c r="H26" s="27">
        <v>5</v>
      </c>
      <c r="I26" s="27">
        <v>7</v>
      </c>
      <c r="J26" s="27">
        <v>6</v>
      </c>
      <c r="K26" s="27">
        <v>2</v>
      </c>
      <c r="L26" s="27">
        <v>9</v>
      </c>
      <c r="M26" s="27">
        <v>0</v>
      </c>
      <c r="N26" s="27">
        <v>0</v>
      </c>
      <c r="O26" s="27">
        <v>0</v>
      </c>
      <c r="P26" s="27">
        <v>8</v>
      </c>
      <c r="Q26" s="27">
        <v>1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8</v>
      </c>
      <c r="Y26" s="27">
        <v>1</v>
      </c>
      <c r="Z26" s="27">
        <v>0</v>
      </c>
      <c r="AA26" s="27">
        <v>0</v>
      </c>
      <c r="AB26" s="27">
        <v>2</v>
      </c>
      <c r="AC26" s="27">
        <v>0</v>
      </c>
      <c r="AD26" s="27">
        <v>5</v>
      </c>
      <c r="AE26" s="27">
        <v>13</v>
      </c>
      <c r="AF26" s="27">
        <v>8</v>
      </c>
      <c r="AG26" s="27">
        <v>5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64"/>
    </row>
    <row r="27" spans="1:44" ht="15" customHeight="1">
      <c r="A27" s="28" t="s">
        <v>47</v>
      </c>
      <c r="B27" s="36" t="s">
        <v>47</v>
      </c>
      <c r="C27" s="46">
        <v>301</v>
      </c>
      <c r="D27" s="31">
        <v>10</v>
      </c>
      <c r="E27" s="32">
        <v>0</v>
      </c>
      <c r="F27" s="33"/>
      <c r="G27" s="33"/>
      <c r="H27" s="33"/>
      <c r="I27" s="33"/>
      <c r="J27" s="33"/>
      <c r="K27" s="33"/>
      <c r="L27" s="32">
        <v>6</v>
      </c>
      <c r="M27" s="33">
        <v>0</v>
      </c>
      <c r="N27" s="33"/>
      <c r="O27" s="33"/>
      <c r="P27" s="33">
        <v>6</v>
      </c>
      <c r="Q27" s="33"/>
      <c r="R27" s="32">
        <v>0</v>
      </c>
      <c r="S27" s="33"/>
      <c r="T27" s="33"/>
      <c r="U27" s="33"/>
      <c r="V27" s="33"/>
      <c r="W27" s="33"/>
      <c r="X27" s="32">
        <v>1</v>
      </c>
      <c r="Y27" s="33">
        <v>1</v>
      </c>
      <c r="Z27" s="33"/>
      <c r="AA27" s="33"/>
      <c r="AB27" s="33"/>
      <c r="AC27" s="33"/>
      <c r="AD27" s="33"/>
      <c r="AE27" s="32">
        <v>3</v>
      </c>
      <c r="AF27" s="33">
        <v>3</v>
      </c>
      <c r="AG27" s="33"/>
      <c r="AH27" s="33"/>
      <c r="AI27" s="33"/>
      <c r="AJ27" s="33"/>
      <c r="AK27" s="32">
        <v>0</v>
      </c>
      <c r="AL27" s="33"/>
      <c r="AM27" s="33"/>
      <c r="AN27" s="33"/>
      <c r="AO27" s="33"/>
      <c r="AP27" s="33"/>
      <c r="AQ27" s="33"/>
      <c r="AR27" s="61"/>
    </row>
    <row r="28" spans="1:44" ht="15" customHeight="1">
      <c r="A28" s="45"/>
      <c r="B28" s="36" t="s">
        <v>49</v>
      </c>
      <c r="C28" s="46">
        <v>302</v>
      </c>
      <c r="D28" s="31">
        <v>10</v>
      </c>
      <c r="E28" s="32">
        <v>10</v>
      </c>
      <c r="F28" s="33">
        <v>6</v>
      </c>
      <c r="G28" s="33">
        <v>2</v>
      </c>
      <c r="H28" s="33">
        <v>1</v>
      </c>
      <c r="I28" s="33">
        <v>1</v>
      </c>
      <c r="J28" s="33">
        <v>0</v>
      </c>
      <c r="K28" s="33">
        <v>0</v>
      </c>
      <c r="L28" s="32">
        <v>0</v>
      </c>
      <c r="M28" s="33">
        <v>0</v>
      </c>
      <c r="N28" s="33"/>
      <c r="O28" s="33"/>
      <c r="P28" s="33"/>
      <c r="Q28" s="33"/>
      <c r="R28" s="32">
        <v>0</v>
      </c>
      <c r="S28" s="33"/>
      <c r="T28" s="33"/>
      <c r="U28" s="33"/>
      <c r="V28" s="33"/>
      <c r="W28" s="33"/>
      <c r="X28" s="32">
        <v>0</v>
      </c>
      <c r="Y28" s="33"/>
      <c r="Z28" s="33"/>
      <c r="AA28" s="33"/>
      <c r="AB28" s="33"/>
      <c r="AC28" s="33"/>
      <c r="AD28" s="33"/>
      <c r="AE28" s="32">
        <v>0</v>
      </c>
      <c r="AF28" s="33"/>
      <c r="AG28" s="33"/>
      <c r="AH28" s="33"/>
      <c r="AI28" s="33"/>
      <c r="AJ28" s="33"/>
      <c r="AK28" s="32">
        <v>0</v>
      </c>
      <c r="AL28" s="33"/>
      <c r="AM28" s="33"/>
      <c r="AN28" s="33"/>
      <c r="AO28" s="33"/>
      <c r="AP28" s="33"/>
      <c r="AQ28" s="33"/>
      <c r="AR28" s="61"/>
    </row>
    <row r="29" spans="1:44" ht="40.5" customHeight="1">
      <c r="A29" s="45"/>
      <c r="B29" s="36" t="s">
        <v>51</v>
      </c>
      <c r="C29" s="46">
        <v>303</v>
      </c>
      <c r="D29" s="31">
        <v>3</v>
      </c>
      <c r="E29" s="32">
        <v>0</v>
      </c>
      <c r="F29" s="33"/>
      <c r="G29" s="33"/>
      <c r="H29" s="33"/>
      <c r="I29" s="33"/>
      <c r="J29" s="33"/>
      <c r="K29" s="33"/>
      <c r="L29" s="32">
        <v>3</v>
      </c>
      <c r="M29" s="33">
        <v>0</v>
      </c>
      <c r="N29" s="33"/>
      <c r="O29" s="33"/>
      <c r="P29" s="33">
        <v>2</v>
      </c>
      <c r="Q29" s="33">
        <v>1</v>
      </c>
      <c r="R29" s="32">
        <v>0</v>
      </c>
      <c r="S29" s="33"/>
      <c r="T29" s="33"/>
      <c r="U29" s="33"/>
      <c r="V29" s="33"/>
      <c r="W29" s="33"/>
      <c r="X29" s="32">
        <v>0</v>
      </c>
      <c r="Y29" s="33"/>
      <c r="Z29" s="33"/>
      <c r="AA29" s="33"/>
      <c r="AB29" s="33"/>
      <c r="AC29" s="33"/>
      <c r="AD29" s="33"/>
      <c r="AE29" s="32">
        <v>0</v>
      </c>
      <c r="AF29" s="33"/>
      <c r="AG29" s="33"/>
      <c r="AH29" s="33"/>
      <c r="AI29" s="33"/>
      <c r="AJ29" s="33"/>
      <c r="AK29" s="32">
        <v>0</v>
      </c>
      <c r="AL29" s="33"/>
      <c r="AM29" s="33"/>
      <c r="AN29" s="33"/>
      <c r="AO29" s="33"/>
      <c r="AP29" s="33"/>
      <c r="AQ29" s="33"/>
      <c r="AR29" s="61" t="s">
        <v>131</v>
      </c>
    </row>
    <row r="30" spans="1:44" ht="108.75" customHeight="1">
      <c r="A30" s="45"/>
      <c r="B30" s="36" t="s">
        <v>53</v>
      </c>
      <c r="C30" s="46">
        <v>304</v>
      </c>
      <c r="D30" s="31">
        <v>30</v>
      </c>
      <c r="E30" s="32">
        <v>30</v>
      </c>
      <c r="F30" s="33">
        <v>19</v>
      </c>
      <c r="G30" s="33">
        <v>5</v>
      </c>
      <c r="H30" s="33">
        <v>4</v>
      </c>
      <c r="I30" s="33">
        <v>2</v>
      </c>
      <c r="J30" s="33"/>
      <c r="K30" s="33"/>
      <c r="L30" s="32">
        <v>0</v>
      </c>
      <c r="M30" s="33">
        <v>0</v>
      </c>
      <c r="N30" s="33"/>
      <c r="O30" s="33"/>
      <c r="P30" s="33"/>
      <c r="Q30" s="33"/>
      <c r="R30" s="32">
        <v>0</v>
      </c>
      <c r="S30" s="33"/>
      <c r="T30" s="33"/>
      <c r="U30" s="33"/>
      <c r="V30" s="33"/>
      <c r="W30" s="33"/>
      <c r="X30" s="32">
        <v>0</v>
      </c>
      <c r="Y30" s="33"/>
      <c r="Z30" s="33"/>
      <c r="AA30" s="33"/>
      <c r="AB30" s="33"/>
      <c r="AC30" s="33"/>
      <c r="AD30" s="33"/>
      <c r="AE30" s="32">
        <v>0</v>
      </c>
      <c r="AF30" s="33"/>
      <c r="AG30" s="33"/>
      <c r="AH30" s="33"/>
      <c r="AI30" s="33"/>
      <c r="AJ30" s="33"/>
      <c r="AK30" s="32">
        <v>0</v>
      </c>
      <c r="AL30" s="33"/>
      <c r="AM30" s="33"/>
      <c r="AN30" s="33"/>
      <c r="AO30" s="33"/>
      <c r="AP30" s="33"/>
      <c r="AQ30" s="33"/>
      <c r="AR30" s="61" t="s">
        <v>170</v>
      </c>
    </row>
    <row r="31" spans="1:44" ht="81.75" customHeight="1">
      <c r="A31" s="45"/>
      <c r="B31" s="36" t="s">
        <v>55</v>
      </c>
      <c r="C31" s="46">
        <v>305</v>
      </c>
      <c r="D31" s="31">
        <v>20</v>
      </c>
      <c r="E31" s="32">
        <v>11</v>
      </c>
      <c r="F31" s="33"/>
      <c r="G31" s="33">
        <v>7</v>
      </c>
      <c r="H31" s="33"/>
      <c r="I31" s="33">
        <v>4</v>
      </c>
      <c r="J31" s="33"/>
      <c r="K31" s="33"/>
      <c r="L31" s="32">
        <v>0</v>
      </c>
      <c r="M31" s="33">
        <v>0</v>
      </c>
      <c r="N31" s="33"/>
      <c r="O31" s="33"/>
      <c r="P31" s="33"/>
      <c r="Q31" s="33"/>
      <c r="R31" s="32">
        <v>0</v>
      </c>
      <c r="S31" s="33"/>
      <c r="T31" s="33"/>
      <c r="U31" s="33"/>
      <c r="V31" s="33"/>
      <c r="W31" s="33"/>
      <c r="X31" s="32">
        <v>4</v>
      </c>
      <c r="Y31" s="33"/>
      <c r="Z31" s="33"/>
      <c r="AA31" s="33"/>
      <c r="AB31" s="33"/>
      <c r="AC31" s="33"/>
      <c r="AD31" s="33">
        <v>4</v>
      </c>
      <c r="AE31" s="32">
        <v>5</v>
      </c>
      <c r="AF31" s="33"/>
      <c r="AG31" s="33">
        <v>5</v>
      </c>
      <c r="AH31" s="33"/>
      <c r="AI31" s="33"/>
      <c r="AJ31" s="33"/>
      <c r="AK31" s="32">
        <v>0</v>
      </c>
      <c r="AL31" s="33"/>
      <c r="AM31" s="33"/>
      <c r="AN31" s="33"/>
      <c r="AO31" s="33"/>
      <c r="AP31" s="33"/>
      <c r="AQ31" s="33"/>
      <c r="AR31" s="61" t="s">
        <v>133</v>
      </c>
    </row>
    <row r="32" spans="1:44" ht="31.5" customHeight="1">
      <c r="A32" s="45"/>
      <c r="B32" s="36" t="s">
        <v>56</v>
      </c>
      <c r="C32" s="46">
        <v>306</v>
      </c>
      <c r="D32" s="31">
        <v>10</v>
      </c>
      <c r="E32" s="32">
        <v>4</v>
      </c>
      <c r="F32" s="33"/>
      <c r="G32" s="33"/>
      <c r="H32" s="33"/>
      <c r="I32" s="33"/>
      <c r="J32" s="33">
        <v>4</v>
      </c>
      <c r="K32" s="33"/>
      <c r="L32" s="32">
        <v>0</v>
      </c>
      <c r="M32" s="33">
        <v>0</v>
      </c>
      <c r="N32" s="33"/>
      <c r="O32" s="33"/>
      <c r="P32" s="33"/>
      <c r="Q32" s="33"/>
      <c r="R32" s="32">
        <v>0</v>
      </c>
      <c r="S32" s="33"/>
      <c r="T32" s="33"/>
      <c r="U32" s="33"/>
      <c r="V32" s="33"/>
      <c r="W32" s="33"/>
      <c r="X32" s="32">
        <v>2</v>
      </c>
      <c r="Y32" s="33"/>
      <c r="Z32" s="33"/>
      <c r="AA32" s="33"/>
      <c r="AB32" s="33">
        <v>2</v>
      </c>
      <c r="AC32" s="33"/>
      <c r="AD32" s="33"/>
      <c r="AE32" s="32">
        <v>4</v>
      </c>
      <c r="AF32" s="33">
        <v>4</v>
      </c>
      <c r="AG32" s="33"/>
      <c r="AH32" s="33"/>
      <c r="AI32" s="33"/>
      <c r="AJ32" s="33"/>
      <c r="AK32" s="32">
        <v>0</v>
      </c>
      <c r="AL32" s="33"/>
      <c r="AM32" s="33"/>
      <c r="AN32" s="33"/>
      <c r="AO32" s="33"/>
      <c r="AP32" s="33"/>
      <c r="AQ32" s="33"/>
      <c r="AR32" s="61"/>
    </row>
    <row r="33" spans="1:44" ht="35.25" customHeight="1">
      <c r="A33" s="45"/>
      <c r="B33" s="36" t="s">
        <v>58</v>
      </c>
      <c r="C33" s="46">
        <v>307</v>
      </c>
      <c r="D33" s="31">
        <v>2</v>
      </c>
      <c r="E33" s="32">
        <v>2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2</v>
      </c>
      <c r="L33" s="32">
        <v>0</v>
      </c>
      <c r="M33" s="33">
        <v>0</v>
      </c>
      <c r="N33" s="33"/>
      <c r="O33" s="33"/>
      <c r="P33" s="33">
        <v>0</v>
      </c>
      <c r="Q33" s="33"/>
      <c r="R33" s="32">
        <v>0</v>
      </c>
      <c r="S33" s="33"/>
      <c r="T33" s="33"/>
      <c r="U33" s="33"/>
      <c r="V33" s="33"/>
      <c r="W33" s="33"/>
      <c r="X33" s="32">
        <v>0</v>
      </c>
      <c r="Y33" s="33"/>
      <c r="Z33" s="33"/>
      <c r="AA33" s="33"/>
      <c r="AB33" s="33"/>
      <c r="AC33" s="33"/>
      <c r="AD33" s="33"/>
      <c r="AE33" s="32">
        <v>0</v>
      </c>
      <c r="AF33" s="33"/>
      <c r="AG33" s="33"/>
      <c r="AH33" s="33"/>
      <c r="AI33" s="33"/>
      <c r="AJ33" s="33"/>
      <c r="AK33" s="32">
        <v>0</v>
      </c>
      <c r="AL33" s="33"/>
      <c r="AM33" s="33"/>
      <c r="AN33" s="33"/>
      <c r="AO33" s="33"/>
      <c r="AP33" s="33"/>
      <c r="AQ33" s="33"/>
      <c r="AR33" s="61" t="s">
        <v>152</v>
      </c>
    </row>
    <row r="34" spans="1:44" ht="15" customHeight="1">
      <c r="A34" s="48"/>
      <c r="B34" s="36" t="s">
        <v>60</v>
      </c>
      <c r="C34" s="46">
        <v>308</v>
      </c>
      <c r="D34" s="31">
        <v>4</v>
      </c>
      <c r="E34" s="32">
        <v>2</v>
      </c>
      <c r="F34" s="33"/>
      <c r="G34" s="33"/>
      <c r="H34" s="33"/>
      <c r="I34" s="33"/>
      <c r="J34" s="33">
        <v>2</v>
      </c>
      <c r="K34" s="33"/>
      <c r="L34" s="32">
        <v>0</v>
      </c>
      <c r="M34" s="33">
        <v>0</v>
      </c>
      <c r="N34" s="33"/>
      <c r="O34" s="33"/>
      <c r="P34" s="33"/>
      <c r="Q34" s="33"/>
      <c r="R34" s="32">
        <v>0</v>
      </c>
      <c r="S34" s="33"/>
      <c r="T34" s="33"/>
      <c r="U34" s="33"/>
      <c r="V34" s="33"/>
      <c r="W34" s="33"/>
      <c r="X34" s="32">
        <v>1</v>
      </c>
      <c r="Y34" s="33"/>
      <c r="Z34" s="33"/>
      <c r="AA34" s="33"/>
      <c r="AB34" s="33"/>
      <c r="AC34" s="33"/>
      <c r="AD34" s="33">
        <v>1</v>
      </c>
      <c r="AE34" s="32">
        <v>1</v>
      </c>
      <c r="AF34" s="33">
        <v>1</v>
      </c>
      <c r="AG34" s="33"/>
      <c r="AH34" s="33"/>
      <c r="AI34" s="33"/>
      <c r="AJ34" s="33"/>
      <c r="AK34" s="32">
        <v>0</v>
      </c>
      <c r="AL34" s="33"/>
      <c r="AM34" s="33"/>
      <c r="AN34" s="33"/>
      <c r="AO34" s="33"/>
      <c r="AP34" s="33"/>
      <c r="AQ34" s="33"/>
      <c r="AR34" s="61"/>
    </row>
    <row r="35" spans="1:44" s="4" customFormat="1" ht="15" customHeight="1">
      <c r="A35" s="41" t="s">
        <v>134</v>
      </c>
      <c r="B35" s="42"/>
      <c r="C35" s="47"/>
      <c r="D35" s="27">
        <v>13</v>
      </c>
      <c r="E35" s="27">
        <v>2</v>
      </c>
      <c r="F35" s="27">
        <v>0</v>
      </c>
      <c r="G35" s="27">
        <v>2</v>
      </c>
      <c r="H35" s="27">
        <v>0</v>
      </c>
      <c r="I35" s="27">
        <v>0</v>
      </c>
      <c r="J35" s="27">
        <v>0</v>
      </c>
      <c r="K35" s="27">
        <v>0</v>
      </c>
      <c r="L35" s="27">
        <v>4</v>
      </c>
      <c r="M35" s="27">
        <v>2</v>
      </c>
      <c r="N35" s="27">
        <v>1</v>
      </c>
      <c r="O35" s="27">
        <v>0</v>
      </c>
      <c r="P35" s="27">
        <v>1</v>
      </c>
      <c r="Q35" s="27">
        <v>0</v>
      </c>
      <c r="R35" s="27">
        <v>1</v>
      </c>
      <c r="S35" s="27">
        <v>0</v>
      </c>
      <c r="T35" s="27">
        <v>1</v>
      </c>
      <c r="U35" s="27">
        <v>0</v>
      </c>
      <c r="V35" s="27">
        <v>0</v>
      </c>
      <c r="W35" s="27">
        <v>0</v>
      </c>
      <c r="X35" s="27">
        <v>1</v>
      </c>
      <c r="Y35" s="27">
        <v>1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5</v>
      </c>
      <c r="AF35" s="27">
        <v>0</v>
      </c>
      <c r="AG35" s="27">
        <v>4</v>
      </c>
      <c r="AH35" s="27">
        <v>0</v>
      </c>
      <c r="AI35" s="27">
        <v>1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64"/>
    </row>
    <row r="36" spans="1:44" ht="62.25" customHeight="1">
      <c r="A36" s="29" t="s">
        <v>63</v>
      </c>
      <c r="B36" s="36" t="s">
        <v>63</v>
      </c>
      <c r="C36" s="46">
        <v>401</v>
      </c>
      <c r="D36" s="31">
        <v>8</v>
      </c>
      <c r="E36" s="32">
        <v>2</v>
      </c>
      <c r="F36" s="33"/>
      <c r="G36" s="33">
        <v>2</v>
      </c>
      <c r="H36" s="33"/>
      <c r="I36" s="33"/>
      <c r="J36" s="33"/>
      <c r="K36" s="33"/>
      <c r="L36" s="32">
        <v>3</v>
      </c>
      <c r="M36" s="33">
        <v>2</v>
      </c>
      <c r="N36" s="33">
        <v>0</v>
      </c>
      <c r="O36" s="33"/>
      <c r="P36" s="33">
        <v>1</v>
      </c>
      <c r="Q36" s="33"/>
      <c r="R36" s="32">
        <v>0</v>
      </c>
      <c r="S36" s="33"/>
      <c r="T36" s="33"/>
      <c r="U36" s="33"/>
      <c r="V36" s="33"/>
      <c r="W36" s="33"/>
      <c r="X36" s="32">
        <v>0</v>
      </c>
      <c r="Y36" s="33"/>
      <c r="Z36" s="33"/>
      <c r="AA36" s="33"/>
      <c r="AB36" s="33"/>
      <c r="AC36" s="33"/>
      <c r="AD36" s="33"/>
      <c r="AE36" s="32">
        <v>3</v>
      </c>
      <c r="AF36" s="33"/>
      <c r="AG36" s="33">
        <v>3</v>
      </c>
      <c r="AH36" s="33"/>
      <c r="AI36" s="33"/>
      <c r="AJ36" s="33"/>
      <c r="AK36" s="32">
        <v>0</v>
      </c>
      <c r="AL36" s="33"/>
      <c r="AM36" s="33"/>
      <c r="AN36" s="33"/>
      <c r="AO36" s="33"/>
      <c r="AP36" s="33"/>
      <c r="AQ36" s="33"/>
      <c r="AR36" s="61" t="s">
        <v>171</v>
      </c>
    </row>
    <row r="37" spans="1:44" ht="15" customHeight="1">
      <c r="A37" s="29"/>
      <c r="B37" s="36" t="s">
        <v>65</v>
      </c>
      <c r="C37" s="46">
        <v>402</v>
      </c>
      <c r="D37" s="31">
        <v>5</v>
      </c>
      <c r="E37" s="32">
        <v>0</v>
      </c>
      <c r="F37" s="33"/>
      <c r="G37" s="33"/>
      <c r="H37" s="33"/>
      <c r="I37" s="33"/>
      <c r="J37" s="33"/>
      <c r="K37" s="33"/>
      <c r="L37" s="32">
        <v>1</v>
      </c>
      <c r="M37" s="33"/>
      <c r="N37" s="33">
        <v>1</v>
      </c>
      <c r="O37" s="33"/>
      <c r="P37" s="33"/>
      <c r="Q37" s="33"/>
      <c r="R37" s="32">
        <v>1</v>
      </c>
      <c r="S37" s="33"/>
      <c r="T37" s="33">
        <v>1</v>
      </c>
      <c r="U37" s="33"/>
      <c r="V37" s="33"/>
      <c r="W37" s="33"/>
      <c r="X37" s="32">
        <v>1</v>
      </c>
      <c r="Y37" s="33">
        <v>1</v>
      </c>
      <c r="Z37" s="33"/>
      <c r="AA37" s="33"/>
      <c r="AB37" s="33"/>
      <c r="AC37" s="33"/>
      <c r="AD37" s="33"/>
      <c r="AE37" s="32">
        <v>2</v>
      </c>
      <c r="AF37" s="33"/>
      <c r="AG37" s="33">
        <v>1</v>
      </c>
      <c r="AH37" s="33"/>
      <c r="AI37" s="33">
        <v>1</v>
      </c>
      <c r="AJ37" s="33"/>
      <c r="AK37" s="32">
        <v>0</v>
      </c>
      <c r="AL37" s="33"/>
      <c r="AM37" s="33"/>
      <c r="AN37" s="33"/>
      <c r="AO37" s="33"/>
      <c r="AP37" s="33"/>
      <c r="AQ37" s="33"/>
      <c r="AR37" s="61"/>
    </row>
    <row r="38" spans="1:44" s="4" customFormat="1" ht="25.5" customHeight="1">
      <c r="A38" s="41" t="s">
        <v>136</v>
      </c>
      <c r="B38" s="42"/>
      <c r="C38" s="47"/>
      <c r="D38" s="27">
        <v>13</v>
      </c>
      <c r="E38" s="27">
        <v>5</v>
      </c>
      <c r="F38" s="27">
        <v>3</v>
      </c>
      <c r="G38" s="27">
        <v>0</v>
      </c>
      <c r="H38" s="27">
        <v>1</v>
      </c>
      <c r="I38" s="27">
        <v>0</v>
      </c>
      <c r="J38" s="27">
        <v>1</v>
      </c>
      <c r="K38" s="27">
        <v>0</v>
      </c>
      <c r="L38" s="27">
        <v>1</v>
      </c>
      <c r="M38" s="27">
        <v>0</v>
      </c>
      <c r="N38" s="27">
        <v>0</v>
      </c>
      <c r="O38" s="27">
        <v>0</v>
      </c>
      <c r="P38" s="27">
        <v>1</v>
      </c>
      <c r="Q38" s="27">
        <v>0</v>
      </c>
      <c r="R38" s="27">
        <v>4</v>
      </c>
      <c r="S38" s="27">
        <v>2</v>
      </c>
      <c r="T38" s="27">
        <v>1</v>
      </c>
      <c r="U38" s="27">
        <v>0</v>
      </c>
      <c r="V38" s="27">
        <v>1</v>
      </c>
      <c r="W38" s="27">
        <v>0</v>
      </c>
      <c r="X38" s="27">
        <v>2</v>
      </c>
      <c r="Y38" s="27">
        <v>1</v>
      </c>
      <c r="Z38" s="27">
        <v>0</v>
      </c>
      <c r="AA38" s="27">
        <v>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1</v>
      </c>
      <c r="AL38" s="27">
        <v>1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64"/>
    </row>
    <row r="39" spans="1:44" ht="15" customHeight="1">
      <c r="A39" s="28" t="s">
        <v>6</v>
      </c>
      <c r="B39" s="36" t="s">
        <v>6</v>
      </c>
      <c r="C39" s="46">
        <v>501</v>
      </c>
      <c r="D39" s="31">
        <v>4</v>
      </c>
      <c r="E39" s="32">
        <v>4</v>
      </c>
      <c r="F39" s="33">
        <v>3</v>
      </c>
      <c r="G39" s="33"/>
      <c r="H39" s="33">
        <v>1</v>
      </c>
      <c r="I39" s="33"/>
      <c r="J39" s="33"/>
      <c r="K39" s="33"/>
      <c r="L39" s="32">
        <v>0</v>
      </c>
      <c r="M39" s="33"/>
      <c r="N39" s="33"/>
      <c r="O39" s="33"/>
      <c r="P39" s="33"/>
      <c r="Q39" s="33"/>
      <c r="R39" s="32">
        <v>0</v>
      </c>
      <c r="S39" s="33"/>
      <c r="T39" s="33"/>
      <c r="U39" s="33"/>
      <c r="V39" s="33"/>
      <c r="W39" s="33"/>
      <c r="X39" s="32">
        <v>0</v>
      </c>
      <c r="Y39" s="33"/>
      <c r="Z39" s="33"/>
      <c r="AA39" s="33"/>
      <c r="AB39" s="33"/>
      <c r="AC39" s="33"/>
      <c r="AD39" s="33"/>
      <c r="AE39" s="32">
        <v>0</v>
      </c>
      <c r="AF39" s="33"/>
      <c r="AG39" s="33"/>
      <c r="AH39" s="33"/>
      <c r="AI39" s="33"/>
      <c r="AJ39" s="33"/>
      <c r="AK39" s="32">
        <v>0</v>
      </c>
      <c r="AL39" s="33"/>
      <c r="AM39" s="33"/>
      <c r="AN39" s="33"/>
      <c r="AO39" s="33"/>
      <c r="AP39" s="33"/>
      <c r="AQ39" s="33"/>
      <c r="AR39" s="61"/>
    </row>
    <row r="40" spans="1:44" ht="15" customHeight="1">
      <c r="A40" s="45"/>
      <c r="B40" s="36" t="s">
        <v>71</v>
      </c>
      <c r="C40" s="46">
        <v>503</v>
      </c>
      <c r="D40" s="31">
        <v>1</v>
      </c>
      <c r="E40" s="49">
        <v>0</v>
      </c>
      <c r="F40" s="33"/>
      <c r="G40" s="33"/>
      <c r="H40" s="33"/>
      <c r="I40" s="33"/>
      <c r="J40" s="33"/>
      <c r="K40" s="33"/>
      <c r="L40" s="32">
        <v>0</v>
      </c>
      <c r="M40" s="33"/>
      <c r="N40" s="33"/>
      <c r="O40" s="33"/>
      <c r="P40" s="33"/>
      <c r="Q40" s="33"/>
      <c r="R40" s="32">
        <v>1</v>
      </c>
      <c r="S40" s="33"/>
      <c r="T40" s="33">
        <v>1</v>
      </c>
      <c r="U40" s="33"/>
      <c r="V40" s="33"/>
      <c r="W40" s="33"/>
      <c r="X40" s="32">
        <v>0</v>
      </c>
      <c r="Y40" s="33"/>
      <c r="Z40" s="33"/>
      <c r="AA40" s="33"/>
      <c r="AB40" s="33"/>
      <c r="AC40" s="33"/>
      <c r="AD40" s="33"/>
      <c r="AE40" s="32">
        <v>0</v>
      </c>
      <c r="AF40" s="33"/>
      <c r="AG40" s="33"/>
      <c r="AH40" s="33"/>
      <c r="AI40" s="33"/>
      <c r="AJ40" s="33"/>
      <c r="AK40" s="32">
        <v>0</v>
      </c>
      <c r="AL40" s="33"/>
      <c r="AM40" s="33"/>
      <c r="AN40" s="33"/>
      <c r="AO40" s="33"/>
      <c r="AP40" s="33"/>
      <c r="AQ40" s="33"/>
      <c r="AR40" s="61"/>
    </row>
    <row r="41" spans="1:44" ht="15" customHeight="1">
      <c r="A41" s="45"/>
      <c r="B41" s="36" t="s">
        <v>7</v>
      </c>
      <c r="C41" s="46">
        <v>505</v>
      </c>
      <c r="D41" s="31">
        <v>4</v>
      </c>
      <c r="E41" s="32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2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2">
        <v>2</v>
      </c>
      <c r="S41" s="33">
        <v>2</v>
      </c>
      <c r="T41" s="33">
        <v>0</v>
      </c>
      <c r="U41" s="33">
        <v>0</v>
      </c>
      <c r="V41" s="33">
        <v>0</v>
      </c>
      <c r="W41" s="33">
        <v>0</v>
      </c>
      <c r="X41" s="32">
        <v>2</v>
      </c>
      <c r="Y41" s="33">
        <v>1</v>
      </c>
      <c r="Z41" s="33">
        <v>0</v>
      </c>
      <c r="AA41" s="33">
        <v>1</v>
      </c>
      <c r="AB41" s="33">
        <v>0</v>
      </c>
      <c r="AC41" s="33">
        <v>0</v>
      </c>
      <c r="AD41" s="33">
        <v>0</v>
      </c>
      <c r="AE41" s="32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2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61"/>
    </row>
    <row r="42" spans="1:44" ht="15" customHeight="1">
      <c r="A42" s="45"/>
      <c r="B42" s="36" t="s">
        <v>9</v>
      </c>
      <c r="C42" s="46">
        <v>506</v>
      </c>
      <c r="D42" s="31">
        <v>1</v>
      </c>
      <c r="E42" s="32">
        <v>0</v>
      </c>
      <c r="F42" s="33"/>
      <c r="G42" s="33"/>
      <c r="H42" s="33"/>
      <c r="I42" s="33"/>
      <c r="J42" s="33"/>
      <c r="K42" s="33"/>
      <c r="L42" s="32">
        <v>0</v>
      </c>
      <c r="M42" s="33"/>
      <c r="N42" s="33"/>
      <c r="O42" s="33"/>
      <c r="P42" s="33"/>
      <c r="Q42" s="33"/>
      <c r="R42" s="32">
        <v>0</v>
      </c>
      <c r="S42" s="33"/>
      <c r="T42" s="33"/>
      <c r="U42" s="33"/>
      <c r="V42" s="33"/>
      <c r="W42" s="33"/>
      <c r="X42" s="32">
        <v>0</v>
      </c>
      <c r="Y42" s="33"/>
      <c r="Z42" s="33"/>
      <c r="AA42" s="33"/>
      <c r="AB42" s="33"/>
      <c r="AC42" s="33"/>
      <c r="AD42" s="33"/>
      <c r="AE42" s="32">
        <v>0</v>
      </c>
      <c r="AF42" s="33"/>
      <c r="AG42" s="33"/>
      <c r="AH42" s="33"/>
      <c r="AI42" s="33"/>
      <c r="AJ42" s="33"/>
      <c r="AK42" s="32">
        <v>1</v>
      </c>
      <c r="AL42" s="33">
        <v>1</v>
      </c>
      <c r="AM42" s="33"/>
      <c r="AN42" s="33"/>
      <c r="AO42" s="33"/>
      <c r="AP42" s="33"/>
      <c r="AQ42" s="33"/>
      <c r="AR42" s="61"/>
    </row>
    <row r="43" spans="1:44" ht="15" customHeight="1">
      <c r="A43" s="45"/>
      <c r="B43" s="36" t="s">
        <v>11</v>
      </c>
      <c r="C43" s="46">
        <v>507</v>
      </c>
      <c r="D43" s="31">
        <v>2</v>
      </c>
      <c r="E43" s="32">
        <v>1</v>
      </c>
      <c r="F43" s="33"/>
      <c r="G43" s="33"/>
      <c r="H43" s="33"/>
      <c r="I43" s="33"/>
      <c r="J43" s="33">
        <v>1</v>
      </c>
      <c r="K43" s="33"/>
      <c r="L43" s="32">
        <v>0</v>
      </c>
      <c r="M43" s="33"/>
      <c r="N43" s="33"/>
      <c r="O43" s="33"/>
      <c r="P43" s="33"/>
      <c r="Q43" s="33"/>
      <c r="R43" s="32">
        <v>1</v>
      </c>
      <c r="S43" s="33"/>
      <c r="T43" s="33"/>
      <c r="U43" s="33"/>
      <c r="V43" s="33">
        <v>1</v>
      </c>
      <c r="W43" s="33"/>
      <c r="X43" s="32">
        <v>0</v>
      </c>
      <c r="Y43" s="33"/>
      <c r="Z43" s="33"/>
      <c r="AA43" s="33"/>
      <c r="AB43" s="33"/>
      <c r="AC43" s="33"/>
      <c r="AD43" s="33"/>
      <c r="AE43" s="32">
        <v>0</v>
      </c>
      <c r="AF43" s="33"/>
      <c r="AG43" s="33"/>
      <c r="AH43" s="33"/>
      <c r="AI43" s="33"/>
      <c r="AJ43" s="33"/>
      <c r="AK43" s="32">
        <v>0</v>
      </c>
      <c r="AL43" s="33"/>
      <c r="AM43" s="33"/>
      <c r="AN43" s="33"/>
      <c r="AO43" s="33"/>
      <c r="AP43" s="33"/>
      <c r="AQ43" s="33"/>
      <c r="AR43" s="61"/>
    </row>
    <row r="44" spans="1:44" ht="15" customHeight="1">
      <c r="A44" s="48"/>
      <c r="B44" s="36" t="s">
        <v>19</v>
      </c>
      <c r="C44" s="46">
        <v>511</v>
      </c>
      <c r="D44" s="31">
        <v>1</v>
      </c>
      <c r="E44" s="32">
        <v>0</v>
      </c>
      <c r="F44" s="33"/>
      <c r="G44" s="33"/>
      <c r="H44" s="33"/>
      <c r="I44" s="33"/>
      <c r="J44" s="33"/>
      <c r="K44" s="33"/>
      <c r="L44" s="32">
        <v>1</v>
      </c>
      <c r="M44" s="33"/>
      <c r="N44" s="33"/>
      <c r="O44" s="33"/>
      <c r="P44" s="33">
        <v>1</v>
      </c>
      <c r="Q44" s="33"/>
      <c r="R44" s="32">
        <v>0</v>
      </c>
      <c r="S44" s="33"/>
      <c r="T44" s="33"/>
      <c r="U44" s="33"/>
      <c r="V44" s="33"/>
      <c r="W44" s="33"/>
      <c r="X44" s="32">
        <v>0</v>
      </c>
      <c r="Y44" s="33"/>
      <c r="Z44" s="33"/>
      <c r="AA44" s="33"/>
      <c r="AB44" s="33"/>
      <c r="AC44" s="33"/>
      <c r="AD44" s="33"/>
      <c r="AE44" s="32">
        <v>0</v>
      </c>
      <c r="AF44" s="33"/>
      <c r="AG44" s="33"/>
      <c r="AH44" s="33"/>
      <c r="AI44" s="33"/>
      <c r="AJ44" s="33"/>
      <c r="AK44" s="32">
        <v>0</v>
      </c>
      <c r="AL44" s="33"/>
      <c r="AM44" s="33"/>
      <c r="AN44" s="33"/>
      <c r="AO44" s="33"/>
      <c r="AP44" s="33"/>
      <c r="AQ44" s="33"/>
      <c r="AR44" s="61"/>
    </row>
    <row r="45" spans="1:44" s="4" customFormat="1" ht="20.25" customHeight="1">
      <c r="A45" s="41" t="s">
        <v>138</v>
      </c>
      <c r="B45" s="42"/>
      <c r="C45" s="47"/>
      <c r="D45" s="27">
        <v>23</v>
      </c>
      <c r="E45" s="27">
        <v>13</v>
      </c>
      <c r="F45" s="27">
        <v>0</v>
      </c>
      <c r="G45" s="27">
        <v>10</v>
      </c>
      <c r="H45" s="27">
        <v>0</v>
      </c>
      <c r="I45" s="27">
        <v>0</v>
      </c>
      <c r="J45" s="27">
        <v>0</v>
      </c>
      <c r="K45" s="27">
        <v>3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10</v>
      </c>
      <c r="AL45" s="27">
        <v>3</v>
      </c>
      <c r="AM45" s="27">
        <v>1</v>
      </c>
      <c r="AN45" s="27">
        <v>1</v>
      </c>
      <c r="AO45" s="27">
        <v>1</v>
      </c>
      <c r="AP45" s="27">
        <v>4</v>
      </c>
      <c r="AQ45" s="27">
        <v>0</v>
      </c>
      <c r="AR45" s="64"/>
    </row>
    <row r="46" spans="1:44" ht="15" customHeight="1">
      <c r="A46" s="28" t="s">
        <v>23</v>
      </c>
      <c r="B46" s="36" t="s">
        <v>23</v>
      </c>
      <c r="C46" s="46">
        <v>601</v>
      </c>
      <c r="D46" s="31">
        <v>10</v>
      </c>
      <c r="E46" s="32">
        <v>10</v>
      </c>
      <c r="F46" s="33"/>
      <c r="G46" s="33">
        <v>10</v>
      </c>
      <c r="H46" s="33"/>
      <c r="I46" s="33"/>
      <c r="J46" s="33"/>
      <c r="K46" s="33"/>
      <c r="L46" s="32">
        <v>0</v>
      </c>
      <c r="M46" s="33"/>
      <c r="N46" s="33"/>
      <c r="O46" s="33"/>
      <c r="P46" s="33"/>
      <c r="Q46" s="33"/>
      <c r="R46" s="32">
        <v>0</v>
      </c>
      <c r="S46" s="33"/>
      <c r="T46" s="33"/>
      <c r="U46" s="33"/>
      <c r="V46" s="33"/>
      <c r="W46" s="33"/>
      <c r="X46" s="32">
        <v>0</v>
      </c>
      <c r="Y46" s="33"/>
      <c r="Z46" s="33"/>
      <c r="AA46" s="33"/>
      <c r="AB46" s="33"/>
      <c r="AC46" s="33"/>
      <c r="AD46" s="33"/>
      <c r="AE46" s="32">
        <v>0</v>
      </c>
      <c r="AF46" s="33"/>
      <c r="AG46" s="33"/>
      <c r="AH46" s="33"/>
      <c r="AI46" s="33"/>
      <c r="AJ46" s="33"/>
      <c r="AK46" s="32">
        <v>0</v>
      </c>
      <c r="AL46" s="33"/>
      <c r="AM46" s="33"/>
      <c r="AN46" s="33"/>
      <c r="AO46" s="33"/>
      <c r="AP46" s="33"/>
      <c r="AQ46" s="33"/>
      <c r="AR46" s="61"/>
    </row>
    <row r="47" spans="1:44" ht="15" customHeight="1">
      <c r="A47" s="45"/>
      <c r="B47" s="36" t="s">
        <v>24</v>
      </c>
      <c r="C47" s="46">
        <v>602</v>
      </c>
      <c r="D47" s="31">
        <v>1</v>
      </c>
      <c r="E47" s="32">
        <v>1</v>
      </c>
      <c r="F47" s="33"/>
      <c r="G47" s="33"/>
      <c r="H47" s="33"/>
      <c r="I47" s="33"/>
      <c r="J47" s="33"/>
      <c r="K47" s="33">
        <v>1</v>
      </c>
      <c r="L47" s="32">
        <v>0</v>
      </c>
      <c r="M47" s="33"/>
      <c r="N47" s="33"/>
      <c r="O47" s="33"/>
      <c r="P47" s="33"/>
      <c r="Q47" s="33"/>
      <c r="R47" s="32">
        <v>0</v>
      </c>
      <c r="S47" s="33"/>
      <c r="T47" s="33"/>
      <c r="U47" s="33"/>
      <c r="V47" s="33"/>
      <c r="W47" s="33"/>
      <c r="X47" s="32">
        <v>0</v>
      </c>
      <c r="Y47" s="33"/>
      <c r="Z47" s="33"/>
      <c r="AA47" s="33"/>
      <c r="AB47" s="33"/>
      <c r="AC47" s="33"/>
      <c r="AD47" s="33"/>
      <c r="AE47" s="32">
        <v>0</v>
      </c>
      <c r="AF47" s="33"/>
      <c r="AG47" s="33"/>
      <c r="AH47" s="33"/>
      <c r="AI47" s="33"/>
      <c r="AJ47" s="33"/>
      <c r="AK47" s="32">
        <v>0</v>
      </c>
      <c r="AL47" s="33"/>
      <c r="AM47" s="33"/>
      <c r="AN47" s="33"/>
      <c r="AO47" s="33"/>
      <c r="AP47" s="33"/>
      <c r="AQ47" s="33"/>
      <c r="AR47" s="61"/>
    </row>
    <row r="48" spans="1:44" ht="15" customHeight="1">
      <c r="A48" s="45"/>
      <c r="B48" s="36" t="s">
        <v>26</v>
      </c>
      <c r="C48" s="46">
        <v>603</v>
      </c>
      <c r="D48" s="31">
        <v>2</v>
      </c>
      <c r="E48" s="32">
        <v>2</v>
      </c>
      <c r="F48" s="33"/>
      <c r="G48" s="33"/>
      <c r="H48" s="33"/>
      <c r="I48" s="33"/>
      <c r="J48" s="33"/>
      <c r="K48" s="33">
        <v>2</v>
      </c>
      <c r="L48" s="32">
        <v>0</v>
      </c>
      <c r="M48" s="33"/>
      <c r="N48" s="33"/>
      <c r="O48" s="33"/>
      <c r="P48" s="33"/>
      <c r="Q48" s="33"/>
      <c r="R48" s="32">
        <v>0</v>
      </c>
      <c r="S48" s="33"/>
      <c r="T48" s="33"/>
      <c r="U48" s="33"/>
      <c r="V48" s="33"/>
      <c r="W48" s="33"/>
      <c r="X48" s="32">
        <v>0</v>
      </c>
      <c r="Y48" s="33"/>
      <c r="Z48" s="33"/>
      <c r="AA48" s="33"/>
      <c r="AB48" s="33"/>
      <c r="AC48" s="33"/>
      <c r="AD48" s="33"/>
      <c r="AE48" s="32">
        <v>0</v>
      </c>
      <c r="AF48" s="33"/>
      <c r="AG48" s="33"/>
      <c r="AH48" s="33"/>
      <c r="AI48" s="33"/>
      <c r="AJ48" s="33"/>
      <c r="AK48" s="32">
        <v>0</v>
      </c>
      <c r="AL48" s="33"/>
      <c r="AM48" s="33"/>
      <c r="AN48" s="33"/>
      <c r="AO48" s="33"/>
      <c r="AP48" s="33"/>
      <c r="AQ48" s="33"/>
      <c r="AR48" s="61"/>
    </row>
    <row r="49" spans="1:44" ht="60.75" customHeight="1">
      <c r="A49" s="45"/>
      <c r="B49" s="36" t="s">
        <v>28</v>
      </c>
      <c r="C49" s="46">
        <v>604</v>
      </c>
      <c r="D49" s="31">
        <v>2</v>
      </c>
      <c r="E49" s="32">
        <v>0</v>
      </c>
      <c r="F49" s="33"/>
      <c r="G49" s="33"/>
      <c r="H49" s="33"/>
      <c r="I49" s="33"/>
      <c r="J49" s="33"/>
      <c r="K49" s="33"/>
      <c r="L49" s="32">
        <v>0</v>
      </c>
      <c r="M49" s="33"/>
      <c r="N49" s="33"/>
      <c r="O49" s="33"/>
      <c r="P49" s="33"/>
      <c r="Q49" s="33"/>
      <c r="R49" s="32">
        <v>0</v>
      </c>
      <c r="S49" s="33"/>
      <c r="T49" s="33"/>
      <c r="U49" s="33"/>
      <c r="V49" s="33"/>
      <c r="W49" s="33"/>
      <c r="X49" s="32">
        <v>0</v>
      </c>
      <c r="Y49" s="33"/>
      <c r="Z49" s="33"/>
      <c r="AA49" s="33"/>
      <c r="AB49" s="33"/>
      <c r="AC49" s="33"/>
      <c r="AD49" s="33"/>
      <c r="AE49" s="32">
        <v>0</v>
      </c>
      <c r="AF49" s="33"/>
      <c r="AG49" s="33"/>
      <c r="AH49" s="33"/>
      <c r="AI49" s="33"/>
      <c r="AJ49" s="33"/>
      <c r="AK49" s="32">
        <v>2</v>
      </c>
      <c r="AL49" s="33"/>
      <c r="AM49" s="33"/>
      <c r="AN49" s="33"/>
      <c r="AO49" s="33"/>
      <c r="AP49" s="33">
        <v>2</v>
      </c>
      <c r="AQ49" s="33"/>
      <c r="AR49" s="65" t="s">
        <v>172</v>
      </c>
    </row>
    <row r="50" spans="1:44" ht="15" customHeight="1">
      <c r="A50" s="45"/>
      <c r="B50" s="36" t="s">
        <v>36</v>
      </c>
      <c r="C50" s="46">
        <v>608</v>
      </c>
      <c r="D50" s="31">
        <v>2</v>
      </c>
      <c r="E50" s="32">
        <v>0</v>
      </c>
      <c r="F50" s="33"/>
      <c r="G50" s="33"/>
      <c r="H50" s="33"/>
      <c r="I50" s="33"/>
      <c r="J50" s="33"/>
      <c r="K50" s="33"/>
      <c r="L50" s="32">
        <v>0</v>
      </c>
      <c r="M50" s="33"/>
      <c r="N50" s="33"/>
      <c r="O50" s="33"/>
      <c r="P50" s="33"/>
      <c r="Q50" s="33"/>
      <c r="R50" s="32">
        <v>0</v>
      </c>
      <c r="S50" s="33"/>
      <c r="T50" s="33"/>
      <c r="U50" s="33"/>
      <c r="V50" s="33"/>
      <c r="W50" s="33"/>
      <c r="X50" s="32">
        <v>0</v>
      </c>
      <c r="Y50" s="33"/>
      <c r="Z50" s="33"/>
      <c r="AA50" s="33"/>
      <c r="AB50" s="33"/>
      <c r="AC50" s="33"/>
      <c r="AD50" s="33"/>
      <c r="AE50" s="32">
        <v>0</v>
      </c>
      <c r="AF50" s="33"/>
      <c r="AG50" s="33"/>
      <c r="AH50" s="33"/>
      <c r="AI50" s="33"/>
      <c r="AJ50" s="33"/>
      <c r="AK50" s="32">
        <v>2</v>
      </c>
      <c r="AL50" s="33"/>
      <c r="AM50" s="33">
        <v>1</v>
      </c>
      <c r="AN50" s="33"/>
      <c r="AO50" s="33">
        <v>1</v>
      </c>
      <c r="AP50" s="33"/>
      <c r="AQ50" s="33"/>
      <c r="AR50" s="61"/>
    </row>
    <row r="51" spans="1:44" ht="15" customHeight="1">
      <c r="A51" s="45"/>
      <c r="B51" s="36" t="s">
        <v>38</v>
      </c>
      <c r="C51" s="46">
        <v>609</v>
      </c>
      <c r="D51" s="31">
        <v>4</v>
      </c>
      <c r="E51" s="32">
        <v>0</v>
      </c>
      <c r="F51" s="33"/>
      <c r="G51" s="33"/>
      <c r="H51" s="33"/>
      <c r="I51" s="33"/>
      <c r="J51" s="33"/>
      <c r="K51" s="33"/>
      <c r="L51" s="32">
        <v>0</v>
      </c>
      <c r="M51" s="33"/>
      <c r="N51" s="33"/>
      <c r="O51" s="33"/>
      <c r="P51" s="33"/>
      <c r="Q51" s="33"/>
      <c r="R51" s="32">
        <v>0</v>
      </c>
      <c r="S51" s="33"/>
      <c r="T51" s="33"/>
      <c r="U51" s="33"/>
      <c r="V51" s="33"/>
      <c r="W51" s="33"/>
      <c r="X51" s="32">
        <v>0</v>
      </c>
      <c r="Y51" s="33"/>
      <c r="Z51" s="33"/>
      <c r="AA51" s="33"/>
      <c r="AB51" s="33"/>
      <c r="AC51" s="33"/>
      <c r="AD51" s="33"/>
      <c r="AE51" s="32">
        <v>0</v>
      </c>
      <c r="AF51" s="33"/>
      <c r="AG51" s="33"/>
      <c r="AH51" s="33"/>
      <c r="AI51" s="33"/>
      <c r="AJ51" s="33"/>
      <c r="AK51" s="32">
        <v>4</v>
      </c>
      <c r="AL51" s="33">
        <v>3</v>
      </c>
      <c r="AM51" s="33"/>
      <c r="AN51" s="33">
        <v>1</v>
      </c>
      <c r="AO51" s="33"/>
      <c r="AP51" s="33"/>
      <c r="AQ51" s="33"/>
      <c r="AR51" s="61"/>
    </row>
    <row r="52" spans="1:44" ht="15" customHeight="1">
      <c r="A52" s="48"/>
      <c r="B52" s="36" t="s">
        <v>40</v>
      </c>
      <c r="C52" s="46">
        <v>610</v>
      </c>
      <c r="D52" s="31">
        <v>2</v>
      </c>
      <c r="E52" s="32">
        <v>0</v>
      </c>
      <c r="F52" s="33"/>
      <c r="G52" s="33"/>
      <c r="H52" s="33"/>
      <c r="I52" s="33"/>
      <c r="J52" s="33"/>
      <c r="K52" s="33"/>
      <c r="L52" s="32">
        <v>0</v>
      </c>
      <c r="M52" s="33"/>
      <c r="N52" s="33"/>
      <c r="O52" s="33"/>
      <c r="P52" s="33"/>
      <c r="Q52" s="33"/>
      <c r="R52" s="32">
        <v>0</v>
      </c>
      <c r="S52" s="33"/>
      <c r="T52" s="33"/>
      <c r="U52" s="33"/>
      <c r="V52" s="33"/>
      <c r="W52" s="33"/>
      <c r="X52" s="32">
        <v>0</v>
      </c>
      <c r="Y52" s="33"/>
      <c r="Z52" s="33"/>
      <c r="AA52" s="33"/>
      <c r="AB52" s="33"/>
      <c r="AC52" s="33"/>
      <c r="AD52" s="33"/>
      <c r="AE52" s="32">
        <v>0</v>
      </c>
      <c r="AF52" s="33"/>
      <c r="AG52" s="33"/>
      <c r="AH52" s="33"/>
      <c r="AI52" s="33"/>
      <c r="AJ52" s="33"/>
      <c r="AK52" s="32">
        <v>2</v>
      </c>
      <c r="AL52" s="33"/>
      <c r="AM52" s="33"/>
      <c r="AN52" s="33"/>
      <c r="AO52" s="33"/>
      <c r="AP52" s="33">
        <v>2</v>
      </c>
      <c r="AQ52" s="33"/>
      <c r="AR52" s="61"/>
    </row>
    <row r="53" spans="1:44" s="5" customFormat="1" ht="15" customHeight="1">
      <c r="A53" s="41" t="s">
        <v>140</v>
      </c>
      <c r="B53" s="42"/>
      <c r="C53" s="50"/>
      <c r="D53" s="27">
        <v>25</v>
      </c>
      <c r="E53" s="27">
        <v>14</v>
      </c>
      <c r="F53" s="27">
        <v>6</v>
      </c>
      <c r="G53" s="27"/>
      <c r="H53" s="27">
        <v>1</v>
      </c>
      <c r="I53" s="27"/>
      <c r="J53" s="27"/>
      <c r="K53" s="27">
        <v>7</v>
      </c>
      <c r="L53" s="27">
        <v>4</v>
      </c>
      <c r="M53" s="27">
        <v>1</v>
      </c>
      <c r="N53" s="27"/>
      <c r="O53" s="27"/>
      <c r="P53" s="27"/>
      <c r="Q53" s="27">
        <v>3</v>
      </c>
      <c r="R53" s="27">
        <v>4</v>
      </c>
      <c r="S53" s="27">
        <v>1</v>
      </c>
      <c r="T53" s="27"/>
      <c r="U53" s="27"/>
      <c r="V53" s="27">
        <v>1</v>
      </c>
      <c r="W53" s="27">
        <v>2</v>
      </c>
      <c r="X53" s="27">
        <v>3</v>
      </c>
      <c r="Y53" s="27"/>
      <c r="Z53" s="27"/>
      <c r="AA53" s="27"/>
      <c r="AB53" s="27"/>
      <c r="AC53" s="27">
        <v>1</v>
      </c>
      <c r="AD53" s="27">
        <v>2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66"/>
    </row>
    <row r="54" spans="1:44" ht="15" customHeight="1">
      <c r="A54" s="28" t="s">
        <v>43</v>
      </c>
      <c r="B54" s="36" t="s">
        <v>43</v>
      </c>
      <c r="C54" s="46">
        <v>701</v>
      </c>
      <c r="D54" s="31">
        <v>10</v>
      </c>
      <c r="E54" s="32">
        <v>7</v>
      </c>
      <c r="F54" s="33"/>
      <c r="G54" s="33"/>
      <c r="H54" s="33"/>
      <c r="I54" s="33"/>
      <c r="J54" s="33"/>
      <c r="K54" s="33">
        <v>7</v>
      </c>
      <c r="L54" s="32">
        <v>0</v>
      </c>
      <c r="M54" s="33"/>
      <c r="N54" s="33"/>
      <c r="O54" s="33"/>
      <c r="P54" s="33"/>
      <c r="Q54" s="33"/>
      <c r="R54" s="32">
        <v>2</v>
      </c>
      <c r="S54" s="33"/>
      <c r="T54" s="33"/>
      <c r="U54" s="33"/>
      <c r="V54" s="33"/>
      <c r="W54" s="33">
        <v>2</v>
      </c>
      <c r="X54" s="32">
        <v>1</v>
      </c>
      <c r="Y54" s="33"/>
      <c r="Z54" s="33"/>
      <c r="AA54" s="33"/>
      <c r="AB54" s="33"/>
      <c r="AC54" s="33"/>
      <c r="AD54" s="33">
        <v>1</v>
      </c>
      <c r="AE54" s="32">
        <v>0</v>
      </c>
      <c r="AF54" s="33"/>
      <c r="AG54" s="33"/>
      <c r="AH54" s="33"/>
      <c r="AI54" s="33"/>
      <c r="AJ54" s="33"/>
      <c r="AK54" s="32">
        <v>0</v>
      </c>
      <c r="AL54" s="33"/>
      <c r="AM54" s="33"/>
      <c r="AN54" s="33"/>
      <c r="AO54" s="33"/>
      <c r="AP54" s="33"/>
      <c r="AQ54" s="33"/>
      <c r="AR54" s="61"/>
    </row>
    <row r="55" spans="1:44" ht="177" customHeight="1">
      <c r="A55" s="45"/>
      <c r="B55" s="36" t="s">
        <v>45</v>
      </c>
      <c r="C55" s="46">
        <v>702</v>
      </c>
      <c r="D55" s="31">
        <v>3</v>
      </c>
      <c r="E55" s="32">
        <v>1</v>
      </c>
      <c r="F55" s="33">
        <v>1</v>
      </c>
      <c r="G55" s="33"/>
      <c r="H55" s="33"/>
      <c r="I55" s="33"/>
      <c r="J55" s="33"/>
      <c r="K55" s="33"/>
      <c r="L55" s="32">
        <v>1</v>
      </c>
      <c r="M55" s="33">
        <v>1</v>
      </c>
      <c r="N55" s="33"/>
      <c r="O55" s="33"/>
      <c r="P55" s="33"/>
      <c r="Q55" s="33"/>
      <c r="R55" s="32">
        <v>1</v>
      </c>
      <c r="S55" s="33">
        <v>1</v>
      </c>
      <c r="T55" s="33"/>
      <c r="U55" s="33"/>
      <c r="V55" s="33"/>
      <c r="W55" s="33"/>
      <c r="X55" s="32">
        <v>0</v>
      </c>
      <c r="Y55" s="33"/>
      <c r="Z55" s="33"/>
      <c r="AA55" s="33"/>
      <c r="AB55" s="33"/>
      <c r="AC55" s="33"/>
      <c r="AD55" s="33"/>
      <c r="AE55" s="32">
        <v>0</v>
      </c>
      <c r="AF55" s="33"/>
      <c r="AG55" s="33"/>
      <c r="AH55" s="33"/>
      <c r="AI55" s="33"/>
      <c r="AJ55" s="33"/>
      <c r="AK55" s="32">
        <v>0</v>
      </c>
      <c r="AL55" s="33"/>
      <c r="AM55" s="33"/>
      <c r="AN55" s="33"/>
      <c r="AO55" s="33"/>
      <c r="AP55" s="33"/>
      <c r="AQ55" s="33"/>
      <c r="AR55" s="63" t="s">
        <v>173</v>
      </c>
    </row>
    <row r="56" spans="1:44" ht="15" customHeight="1">
      <c r="A56" s="45"/>
      <c r="B56" s="36" t="s">
        <v>46</v>
      </c>
      <c r="C56" s="46">
        <v>703</v>
      </c>
      <c r="D56" s="31">
        <v>3</v>
      </c>
      <c r="E56" s="32">
        <v>0</v>
      </c>
      <c r="F56" s="33"/>
      <c r="G56" s="33"/>
      <c r="H56" s="33"/>
      <c r="I56" s="33"/>
      <c r="J56" s="33"/>
      <c r="K56" s="33"/>
      <c r="L56" s="32">
        <v>3</v>
      </c>
      <c r="M56" s="33"/>
      <c r="N56" s="33"/>
      <c r="O56" s="33"/>
      <c r="P56" s="33"/>
      <c r="Q56" s="33">
        <v>3</v>
      </c>
      <c r="R56" s="32">
        <v>0</v>
      </c>
      <c r="S56" s="33"/>
      <c r="T56" s="33"/>
      <c r="U56" s="33"/>
      <c r="V56" s="33"/>
      <c r="W56" s="33"/>
      <c r="X56" s="32">
        <v>0</v>
      </c>
      <c r="Y56" s="33"/>
      <c r="Z56" s="33"/>
      <c r="AA56" s="33"/>
      <c r="AB56" s="33"/>
      <c r="AC56" s="33"/>
      <c r="AD56" s="33"/>
      <c r="AE56" s="32">
        <v>0</v>
      </c>
      <c r="AF56" s="33"/>
      <c r="AG56" s="33"/>
      <c r="AH56" s="33"/>
      <c r="AI56" s="33"/>
      <c r="AJ56" s="33"/>
      <c r="AK56" s="32">
        <v>0</v>
      </c>
      <c r="AL56" s="33"/>
      <c r="AM56" s="33"/>
      <c r="AN56" s="33"/>
      <c r="AO56" s="33"/>
      <c r="AP56" s="33"/>
      <c r="AQ56" s="33"/>
      <c r="AR56" s="61"/>
    </row>
    <row r="57" spans="1:44" ht="15" customHeight="1">
      <c r="A57" s="45"/>
      <c r="B57" s="36" t="s">
        <v>48</v>
      </c>
      <c r="C57" s="46">
        <v>704</v>
      </c>
      <c r="D57" s="31">
        <v>5</v>
      </c>
      <c r="E57" s="32">
        <v>5</v>
      </c>
      <c r="F57" s="33">
        <v>4</v>
      </c>
      <c r="G57" s="33"/>
      <c r="H57" s="33">
        <v>1</v>
      </c>
      <c r="I57" s="33"/>
      <c r="J57" s="33"/>
      <c r="K57" s="33"/>
      <c r="L57" s="32">
        <v>0</v>
      </c>
      <c r="M57" s="33"/>
      <c r="N57" s="33"/>
      <c r="O57" s="33"/>
      <c r="P57" s="33"/>
      <c r="Q57" s="33"/>
      <c r="R57" s="32">
        <v>0</v>
      </c>
      <c r="S57" s="33"/>
      <c r="T57" s="33"/>
      <c r="U57" s="33"/>
      <c r="V57" s="33"/>
      <c r="W57" s="33"/>
      <c r="X57" s="32">
        <v>0</v>
      </c>
      <c r="Y57" s="33"/>
      <c r="Z57" s="33"/>
      <c r="AA57" s="33"/>
      <c r="AB57" s="33"/>
      <c r="AC57" s="33"/>
      <c r="AD57" s="33"/>
      <c r="AE57" s="32">
        <v>0</v>
      </c>
      <c r="AF57" s="33"/>
      <c r="AG57" s="33"/>
      <c r="AH57" s="33"/>
      <c r="AI57" s="33"/>
      <c r="AJ57" s="33"/>
      <c r="AK57" s="32">
        <v>0</v>
      </c>
      <c r="AL57" s="33"/>
      <c r="AM57" s="33"/>
      <c r="AN57" s="33"/>
      <c r="AO57" s="33"/>
      <c r="AP57" s="33"/>
      <c r="AQ57" s="33"/>
      <c r="AR57" s="61"/>
    </row>
    <row r="58" spans="1:44" ht="15" customHeight="1">
      <c r="A58" s="45"/>
      <c r="B58" s="36" t="s">
        <v>50</v>
      </c>
      <c r="C58" s="46">
        <v>705</v>
      </c>
      <c r="D58" s="31">
        <v>1</v>
      </c>
      <c r="E58" s="32">
        <v>0</v>
      </c>
      <c r="F58" s="33"/>
      <c r="G58" s="33"/>
      <c r="H58" s="33"/>
      <c r="I58" s="33"/>
      <c r="J58" s="33"/>
      <c r="K58" s="33"/>
      <c r="L58" s="32">
        <v>0</v>
      </c>
      <c r="M58" s="33"/>
      <c r="N58" s="33"/>
      <c r="O58" s="33"/>
      <c r="P58" s="33"/>
      <c r="Q58" s="33"/>
      <c r="R58" s="32">
        <v>0</v>
      </c>
      <c r="S58" s="33"/>
      <c r="T58" s="33"/>
      <c r="U58" s="33"/>
      <c r="V58" s="33"/>
      <c r="W58" s="33"/>
      <c r="X58" s="32">
        <v>1</v>
      </c>
      <c r="Y58" s="33"/>
      <c r="Z58" s="33"/>
      <c r="AA58" s="33"/>
      <c r="AB58" s="33"/>
      <c r="AC58" s="33"/>
      <c r="AD58" s="33">
        <v>1</v>
      </c>
      <c r="AE58" s="32">
        <v>0</v>
      </c>
      <c r="AF58" s="33"/>
      <c r="AG58" s="33"/>
      <c r="AH58" s="33"/>
      <c r="AI58" s="33"/>
      <c r="AJ58" s="33"/>
      <c r="AK58" s="32">
        <v>0</v>
      </c>
      <c r="AL58" s="33"/>
      <c r="AM58" s="33"/>
      <c r="AN58" s="33"/>
      <c r="AO58" s="33"/>
      <c r="AP58" s="33"/>
      <c r="AQ58" s="33"/>
      <c r="AR58" s="61"/>
    </row>
    <row r="59" spans="1:44" ht="15" customHeight="1">
      <c r="A59" s="45"/>
      <c r="B59" s="36" t="s">
        <v>52</v>
      </c>
      <c r="C59" s="46">
        <v>706</v>
      </c>
      <c r="D59" s="31">
        <v>2</v>
      </c>
      <c r="E59" s="32">
        <v>1</v>
      </c>
      <c r="F59" s="33">
        <v>1</v>
      </c>
      <c r="G59" s="33"/>
      <c r="H59" s="33"/>
      <c r="I59" s="33"/>
      <c r="J59" s="33"/>
      <c r="K59" s="33"/>
      <c r="L59" s="32">
        <v>0</v>
      </c>
      <c r="M59" s="33"/>
      <c r="N59" s="33"/>
      <c r="O59" s="33"/>
      <c r="P59" s="33"/>
      <c r="Q59" s="33"/>
      <c r="R59" s="32">
        <v>1</v>
      </c>
      <c r="S59" s="33"/>
      <c r="T59" s="33"/>
      <c r="U59" s="33"/>
      <c r="V59" s="33">
        <v>1</v>
      </c>
      <c r="W59" s="33"/>
      <c r="X59" s="32">
        <v>0</v>
      </c>
      <c r="Y59" s="33"/>
      <c r="Z59" s="33"/>
      <c r="AA59" s="33"/>
      <c r="AB59" s="33"/>
      <c r="AC59" s="33"/>
      <c r="AD59" s="33"/>
      <c r="AE59" s="32">
        <v>0</v>
      </c>
      <c r="AF59" s="33"/>
      <c r="AG59" s="33"/>
      <c r="AH59" s="33"/>
      <c r="AI59" s="33"/>
      <c r="AJ59" s="33"/>
      <c r="AK59" s="32">
        <v>0</v>
      </c>
      <c r="AL59" s="33"/>
      <c r="AM59" s="33"/>
      <c r="AN59" s="33"/>
      <c r="AO59" s="33"/>
      <c r="AP59" s="33"/>
      <c r="AQ59" s="33"/>
      <c r="AR59" s="61"/>
    </row>
    <row r="60" spans="1:44" ht="15" customHeight="1">
      <c r="A60" s="48"/>
      <c r="B60" s="36" t="s">
        <v>54</v>
      </c>
      <c r="C60" s="46">
        <v>707</v>
      </c>
      <c r="D60" s="31">
        <v>1</v>
      </c>
      <c r="E60" s="32">
        <v>0</v>
      </c>
      <c r="F60" s="33"/>
      <c r="G60" s="33"/>
      <c r="H60" s="33"/>
      <c r="I60" s="33"/>
      <c r="J60" s="33"/>
      <c r="K60" s="33"/>
      <c r="L60" s="32">
        <v>0</v>
      </c>
      <c r="M60" s="33"/>
      <c r="N60" s="33"/>
      <c r="O60" s="33"/>
      <c r="P60" s="33"/>
      <c r="Q60" s="33"/>
      <c r="R60" s="32">
        <v>0</v>
      </c>
      <c r="S60" s="33"/>
      <c r="T60" s="33"/>
      <c r="U60" s="33"/>
      <c r="V60" s="33"/>
      <c r="W60" s="33"/>
      <c r="X60" s="32">
        <v>1</v>
      </c>
      <c r="Y60" s="33"/>
      <c r="Z60" s="33"/>
      <c r="AA60" s="33"/>
      <c r="AB60" s="33"/>
      <c r="AC60" s="33">
        <v>1</v>
      </c>
      <c r="AD60" s="33"/>
      <c r="AE60" s="32">
        <v>0</v>
      </c>
      <c r="AF60" s="33"/>
      <c r="AG60" s="33"/>
      <c r="AH60" s="33"/>
      <c r="AI60" s="33"/>
      <c r="AJ60" s="33"/>
      <c r="AK60" s="32">
        <v>0</v>
      </c>
      <c r="AL60" s="33"/>
      <c r="AM60" s="33"/>
      <c r="AN60" s="33"/>
      <c r="AO60" s="33"/>
      <c r="AP60" s="33"/>
      <c r="AQ60" s="33"/>
      <c r="AR60" s="61"/>
    </row>
    <row r="61" spans="1:44" s="4" customFormat="1" ht="15" customHeight="1">
      <c r="A61" s="41" t="s">
        <v>142</v>
      </c>
      <c r="B61" s="42"/>
      <c r="C61" s="47"/>
      <c r="D61" s="27">
        <v>12</v>
      </c>
      <c r="E61" s="27">
        <v>5</v>
      </c>
      <c r="F61" s="27">
        <v>3</v>
      </c>
      <c r="G61" s="27">
        <v>0</v>
      </c>
      <c r="H61" s="27">
        <v>0</v>
      </c>
      <c r="I61" s="27">
        <v>0</v>
      </c>
      <c r="J61" s="27">
        <v>1</v>
      </c>
      <c r="K61" s="27">
        <v>1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1</v>
      </c>
      <c r="AF61" s="27">
        <v>1</v>
      </c>
      <c r="AG61" s="27">
        <v>0</v>
      </c>
      <c r="AH61" s="27">
        <v>0</v>
      </c>
      <c r="AI61" s="27">
        <v>0</v>
      </c>
      <c r="AJ61" s="27">
        <v>0</v>
      </c>
      <c r="AK61" s="27">
        <v>6</v>
      </c>
      <c r="AL61" s="27">
        <v>0</v>
      </c>
      <c r="AM61" s="27">
        <v>0</v>
      </c>
      <c r="AN61" s="27">
        <v>0</v>
      </c>
      <c r="AO61" s="27">
        <v>0</v>
      </c>
      <c r="AP61" s="27">
        <v>1</v>
      </c>
      <c r="AQ61" s="27">
        <v>5</v>
      </c>
      <c r="AR61" s="64"/>
    </row>
    <row r="62" spans="1:44" ht="15" customHeight="1">
      <c r="A62" s="28" t="s">
        <v>57</v>
      </c>
      <c r="B62" s="36" t="s">
        <v>57</v>
      </c>
      <c r="C62" s="46">
        <v>801</v>
      </c>
      <c r="D62" s="31">
        <v>5</v>
      </c>
      <c r="E62" s="32">
        <v>4</v>
      </c>
      <c r="F62" s="33">
        <v>3</v>
      </c>
      <c r="G62" s="33"/>
      <c r="H62" s="33"/>
      <c r="I62" s="33"/>
      <c r="J62" s="33">
        <v>1</v>
      </c>
      <c r="K62" s="33"/>
      <c r="L62" s="32">
        <v>0</v>
      </c>
      <c r="M62" s="33"/>
      <c r="N62" s="33"/>
      <c r="O62" s="33"/>
      <c r="P62" s="33"/>
      <c r="Q62" s="33"/>
      <c r="R62" s="32">
        <v>0</v>
      </c>
      <c r="S62" s="33"/>
      <c r="T62" s="33"/>
      <c r="U62" s="33"/>
      <c r="V62" s="33"/>
      <c r="W62" s="33"/>
      <c r="X62" s="32">
        <v>0</v>
      </c>
      <c r="Y62" s="33"/>
      <c r="Z62" s="33"/>
      <c r="AA62" s="33"/>
      <c r="AB62" s="33"/>
      <c r="AC62" s="33"/>
      <c r="AD62" s="33"/>
      <c r="AE62" s="32">
        <v>1</v>
      </c>
      <c r="AF62" s="33">
        <v>1</v>
      </c>
      <c r="AG62" s="33"/>
      <c r="AH62" s="33"/>
      <c r="AI62" s="33"/>
      <c r="AJ62" s="33"/>
      <c r="AK62" s="32">
        <v>0</v>
      </c>
      <c r="AL62" s="33"/>
      <c r="AM62" s="33"/>
      <c r="AN62" s="33"/>
      <c r="AO62" s="33"/>
      <c r="AP62" s="33"/>
      <c r="AQ62" s="33"/>
      <c r="AR62" s="61"/>
    </row>
    <row r="63" spans="1:44" ht="15" customHeight="1">
      <c r="A63" s="45"/>
      <c r="B63" s="36" t="s">
        <v>64</v>
      </c>
      <c r="C63" s="46">
        <v>805</v>
      </c>
      <c r="D63" s="31">
        <v>1</v>
      </c>
      <c r="E63" s="32">
        <v>1</v>
      </c>
      <c r="F63" s="33"/>
      <c r="G63" s="33"/>
      <c r="H63" s="33"/>
      <c r="I63" s="33"/>
      <c r="J63" s="33"/>
      <c r="K63" s="33">
        <v>1</v>
      </c>
      <c r="L63" s="32">
        <v>0</v>
      </c>
      <c r="M63" s="33"/>
      <c r="N63" s="33"/>
      <c r="O63" s="33"/>
      <c r="P63" s="33"/>
      <c r="Q63" s="33"/>
      <c r="R63" s="32">
        <v>0</v>
      </c>
      <c r="S63" s="33"/>
      <c r="T63" s="33"/>
      <c r="U63" s="33"/>
      <c r="V63" s="33"/>
      <c r="W63" s="33"/>
      <c r="X63" s="32">
        <v>0</v>
      </c>
      <c r="Y63" s="33"/>
      <c r="Z63" s="33"/>
      <c r="AA63" s="33"/>
      <c r="AB63" s="33"/>
      <c r="AC63" s="33"/>
      <c r="AD63" s="33"/>
      <c r="AE63" s="32">
        <v>0</v>
      </c>
      <c r="AF63" s="33"/>
      <c r="AG63" s="33"/>
      <c r="AH63" s="33"/>
      <c r="AI63" s="33"/>
      <c r="AJ63" s="33"/>
      <c r="AK63" s="32">
        <v>0</v>
      </c>
      <c r="AL63" s="33"/>
      <c r="AM63" s="33"/>
      <c r="AN63" s="33"/>
      <c r="AO63" s="33"/>
      <c r="AP63" s="33"/>
      <c r="AQ63" s="33"/>
      <c r="AR63" s="61"/>
    </row>
    <row r="64" spans="1:44" ht="15" customHeight="1">
      <c r="A64" s="45"/>
      <c r="B64" s="36" t="s">
        <v>66</v>
      </c>
      <c r="C64" s="46">
        <v>806</v>
      </c>
      <c r="D64" s="31">
        <v>1</v>
      </c>
      <c r="E64" s="32">
        <v>0</v>
      </c>
      <c r="F64" s="33"/>
      <c r="G64" s="33"/>
      <c r="H64" s="33"/>
      <c r="I64" s="33"/>
      <c r="J64" s="33"/>
      <c r="K64" s="33"/>
      <c r="L64" s="32">
        <v>0</v>
      </c>
      <c r="M64" s="33"/>
      <c r="N64" s="33"/>
      <c r="O64" s="33"/>
      <c r="P64" s="33"/>
      <c r="Q64" s="33"/>
      <c r="R64" s="32">
        <v>0</v>
      </c>
      <c r="S64" s="33"/>
      <c r="T64" s="33"/>
      <c r="U64" s="33"/>
      <c r="V64" s="33"/>
      <c r="W64" s="33"/>
      <c r="X64" s="32">
        <v>0</v>
      </c>
      <c r="Y64" s="33"/>
      <c r="Z64" s="33"/>
      <c r="AA64" s="33"/>
      <c r="AB64" s="33"/>
      <c r="AC64" s="33"/>
      <c r="AD64" s="33"/>
      <c r="AE64" s="32">
        <v>0</v>
      </c>
      <c r="AF64" s="33"/>
      <c r="AG64" s="33"/>
      <c r="AH64" s="33"/>
      <c r="AI64" s="33"/>
      <c r="AJ64" s="33"/>
      <c r="AK64" s="32">
        <v>1</v>
      </c>
      <c r="AL64" s="33"/>
      <c r="AM64" s="33"/>
      <c r="AN64" s="33"/>
      <c r="AO64" s="33"/>
      <c r="AP64" s="33">
        <v>1</v>
      </c>
      <c r="AQ64" s="33"/>
      <c r="AR64" s="61"/>
    </row>
    <row r="65" spans="1:44" ht="77.25" customHeight="1">
      <c r="A65" s="45"/>
      <c r="B65" s="36" t="s">
        <v>67</v>
      </c>
      <c r="C65" s="46">
        <v>807</v>
      </c>
      <c r="D65" s="31">
        <v>5</v>
      </c>
      <c r="E65" s="32">
        <v>0</v>
      </c>
      <c r="F65" s="33"/>
      <c r="G65" s="33"/>
      <c r="H65" s="33"/>
      <c r="I65" s="33"/>
      <c r="J65" s="33"/>
      <c r="K65" s="33"/>
      <c r="L65" s="32">
        <v>0</v>
      </c>
      <c r="M65" s="33"/>
      <c r="N65" s="33"/>
      <c r="O65" s="33"/>
      <c r="P65" s="33"/>
      <c r="Q65" s="33"/>
      <c r="R65" s="32">
        <v>0</v>
      </c>
      <c r="S65" s="33"/>
      <c r="T65" s="33"/>
      <c r="U65" s="33"/>
      <c r="V65" s="33"/>
      <c r="W65" s="33"/>
      <c r="X65" s="32">
        <v>0</v>
      </c>
      <c r="Y65" s="33"/>
      <c r="Z65" s="33"/>
      <c r="AA65" s="33"/>
      <c r="AB65" s="33"/>
      <c r="AC65" s="33"/>
      <c r="AD65" s="33"/>
      <c r="AE65" s="32">
        <v>0</v>
      </c>
      <c r="AF65" s="33"/>
      <c r="AG65" s="33"/>
      <c r="AH65" s="33"/>
      <c r="AI65" s="33"/>
      <c r="AJ65" s="33"/>
      <c r="AK65" s="32">
        <v>5</v>
      </c>
      <c r="AL65" s="33"/>
      <c r="AM65" s="33"/>
      <c r="AN65" s="33"/>
      <c r="AO65" s="33"/>
      <c r="AP65" s="33"/>
      <c r="AQ65" s="33">
        <v>5</v>
      </c>
      <c r="AR65" s="63" t="s">
        <v>174</v>
      </c>
    </row>
    <row r="66" spans="1:44" ht="12.75" customHeight="1">
      <c r="A66" s="67" t="s">
        <v>175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</row>
    <row r="68" spans="1:44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</row>
  </sheetData>
  <sheetProtection/>
  <mergeCells count="57">
    <mergeCell ref="A1:C1"/>
    <mergeCell ref="A2:AR2"/>
    <mergeCell ref="E3:AQ3"/>
    <mergeCell ref="E4:AJ4"/>
    <mergeCell ref="AK4:AQ4"/>
    <mergeCell ref="E5:K5"/>
    <mergeCell ref="L5:Q5"/>
    <mergeCell ref="R5:W5"/>
    <mergeCell ref="X5:AD5"/>
    <mergeCell ref="AE5:AJ5"/>
    <mergeCell ref="AK5:AQ5"/>
    <mergeCell ref="F6:G6"/>
    <mergeCell ref="H6:I6"/>
    <mergeCell ref="J6:K6"/>
    <mergeCell ref="M6:N6"/>
    <mergeCell ref="P6:Q6"/>
    <mergeCell ref="S6:T6"/>
    <mergeCell ref="V6:W6"/>
    <mergeCell ref="Y6:Z6"/>
    <mergeCell ref="AA6:AB6"/>
    <mergeCell ref="AC6:AD6"/>
    <mergeCell ref="AF6:AG6"/>
    <mergeCell ref="AI6:AJ6"/>
    <mergeCell ref="AL6:AM6"/>
    <mergeCell ref="AN6:AO6"/>
    <mergeCell ref="AP6:AQ6"/>
    <mergeCell ref="D8:E8"/>
    <mergeCell ref="A9:B9"/>
    <mergeCell ref="A10:B10"/>
    <mergeCell ref="A18:B18"/>
    <mergeCell ref="A19:B19"/>
    <mergeCell ref="A26:B26"/>
    <mergeCell ref="A35:B35"/>
    <mergeCell ref="A38:B38"/>
    <mergeCell ref="A45:B45"/>
    <mergeCell ref="A53:B53"/>
    <mergeCell ref="A61:B61"/>
    <mergeCell ref="A3:A8"/>
    <mergeCell ref="A11:A17"/>
    <mergeCell ref="A20:A25"/>
    <mergeCell ref="A27:A34"/>
    <mergeCell ref="A36:A37"/>
    <mergeCell ref="A39:A44"/>
    <mergeCell ref="A46:A52"/>
    <mergeCell ref="A54:A60"/>
    <mergeCell ref="A62:A65"/>
    <mergeCell ref="B3:B8"/>
    <mergeCell ref="C3:C8"/>
    <mergeCell ref="D3:D7"/>
    <mergeCell ref="E6:E7"/>
    <mergeCell ref="L6:L7"/>
    <mergeCell ref="R6:R7"/>
    <mergeCell ref="X6:X7"/>
    <mergeCell ref="AE6:AE7"/>
    <mergeCell ref="AK6:AK7"/>
    <mergeCell ref="AR3:AR7"/>
    <mergeCell ref="A66:AR68"/>
  </mergeCells>
  <printOptions/>
  <pageMargins left="0.35" right="0.35" top="0.47" bottom="0.59" header="0.47" footer="0.5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福建省农村信用社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Administrator</cp:lastModifiedBy>
  <cp:lastPrinted>2018-12-26T12:41:28Z</cp:lastPrinted>
  <dcterms:created xsi:type="dcterms:W3CDTF">2002-04-10T23:46:24Z</dcterms:created>
  <dcterms:modified xsi:type="dcterms:W3CDTF">2018-12-27T15:55:50Z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